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05" tabRatio="744" activeTab="0"/>
  </bookViews>
  <sheets>
    <sheet name="試合結果男女一覧" sheetId="1" r:id="rId1"/>
  </sheets>
  <definedNames>
    <definedName name="_xlnm.Print_Area" localSheetId="0">'試合結果男女一覧'!$B$2:$S$168</definedName>
  </definedNames>
  <calcPr fullCalcOnLoad="1"/>
</workbook>
</file>

<file path=xl/sharedStrings.xml><?xml version="1.0" encoding="utf-8"?>
<sst xmlns="http://schemas.openxmlformats.org/spreadsheetml/2006/main" count="605" uniqueCount="204">
  <si>
    <t>興南高等学校</t>
  </si>
  <si>
    <t>聖和学園高等学校</t>
  </si>
  <si>
    <t>県立不来方高等学校</t>
  </si>
  <si>
    <t>県立玉野光南高等学校</t>
  </si>
  <si>
    <t>県立総社高等学校</t>
  </si>
  <si>
    <t>瓊浦高等学校</t>
  </si>
  <si>
    <t>県立浦添高等学校</t>
  </si>
  <si>
    <t>武庫川女子大学附属高校</t>
  </si>
  <si>
    <t>県立小松工業高等学校</t>
  </si>
  <si>
    <t>駿台甲府高等学校</t>
  </si>
  <si>
    <t>昭和学院高等学校</t>
  </si>
  <si>
    <t>高岡向陵高等学校</t>
  </si>
  <si>
    <t>國學院大學栃木高等学校</t>
  </si>
  <si>
    <t>県立岩国高等学校</t>
  </si>
  <si>
    <t>県立大曲農業高等学校</t>
  </si>
  <si>
    <t>白梅学園高等学校</t>
  </si>
  <si>
    <t>明星高等学校</t>
  </si>
  <si>
    <t>静岡市立清水桜が丘高等学校</t>
  </si>
  <si>
    <t>県立富岡東高等学校</t>
  </si>
  <si>
    <t>府立洛北高等学校</t>
  </si>
  <si>
    <t>大分高等学校</t>
  </si>
  <si>
    <t>県立四日市工業高等学校</t>
  </si>
  <si>
    <t>県立富岡高等学校</t>
  </si>
  <si>
    <t>県立八千代高等学校</t>
  </si>
  <si>
    <t>県立鹿児島南高等学校</t>
  </si>
  <si>
    <t>佐賀清和高等学校</t>
  </si>
  <si>
    <t>帝京安積高等学校</t>
  </si>
  <si>
    <t>川崎市立高津高等学校</t>
  </si>
  <si>
    <t>県立今治東中等教育学校</t>
  </si>
  <si>
    <t>九州学院高等学校</t>
  </si>
  <si>
    <t>愛知高等学校</t>
  </si>
  <si>
    <t>県立松橋高等学校</t>
  </si>
  <si>
    <t>佼成学園女子高等学校</t>
  </si>
  <si>
    <t>県立藤代紫水高等学校</t>
  </si>
  <si>
    <t>県立高松商業高等学校</t>
  </si>
  <si>
    <t>育英高等学校</t>
  </si>
  <si>
    <t>横浜創学館高等学校</t>
  </si>
  <si>
    <t>県立日川高等学校</t>
  </si>
  <si>
    <t>四天王寺高等学校</t>
  </si>
  <si>
    <t>大阪体育大学浪商高等学校</t>
  </si>
  <si>
    <t>北海道函館工業高等学校</t>
  </si>
  <si>
    <t>春日丘高等学校</t>
  </si>
  <si>
    <t>名古屋経済大学市邨高等学校</t>
  </si>
  <si>
    <t>明光学園高等学校</t>
  </si>
  <si>
    <t>県立松山工業高等学校</t>
  </si>
  <si>
    <t>星城高等学校</t>
  </si>
  <si>
    <t>県立福井商業高等学校</t>
  </si>
  <si>
    <t>県立紀北農芸高等学校</t>
  </si>
  <si>
    <t>神戸星城高等学校</t>
  </si>
  <si>
    <t>県立飛騨高山高等学校</t>
  </si>
  <si>
    <t>北陸高等学校</t>
  </si>
  <si>
    <t>県立華陵高等学校</t>
  </si>
  <si>
    <t>浦和学院高等学校</t>
  </si>
  <si>
    <t>県立水海道第二高等学校</t>
  </si>
  <si>
    <t>岐阜市立岐阜商業高等学校</t>
  </si>
  <si>
    <t>博多高等学校</t>
  </si>
  <si>
    <t>県立和歌山商業高等学校</t>
  </si>
  <si>
    <t>県立四日市商業高等学校</t>
  </si>
  <si>
    <t>県立岩国工業高等学校</t>
  </si>
  <si>
    <t>神戸国際大学附属高等学校</t>
  </si>
  <si>
    <t>大阪商業大学堺高等学校</t>
  </si>
  <si>
    <t>県立香川中央高等学校</t>
  </si>
  <si>
    <t>県立花巻北高等学校</t>
  </si>
  <si>
    <t>県立氷見高等学校</t>
  </si>
  <si>
    <t>郡山女子大学附属高等学校</t>
  </si>
  <si>
    <t>市川高等学校</t>
  </si>
  <si>
    <t>函館大学付属有斗高等学校</t>
  </si>
  <si>
    <t>夙川学院高等学校</t>
  </si>
  <si>
    <t>県立愛知商業高等学校</t>
  </si>
  <si>
    <t>近江兄弟社高等学校</t>
  </si>
  <si>
    <t>県立守谷高等学校</t>
  </si>
  <si>
    <t>高水高等学校</t>
  </si>
  <si>
    <t>県立長良高等学校</t>
  </si>
  <si>
    <t>法政大学第二高等学校</t>
  </si>
  <si>
    <t>平成２７年度　第３９回　全国高等学校ハンドボール選抜大会：兵庫　　結果一覧</t>
  </si>
  <si>
    <t>記号</t>
  </si>
  <si>
    <t>チーム名</t>
  </si>
  <si>
    <t>得点</t>
  </si>
  <si>
    <t>男あ</t>
  </si>
  <si>
    <t>－</t>
  </si>
  <si>
    <t>01</t>
  </si>
  <si>
    <t>女あ</t>
  </si>
  <si>
    <t>男い</t>
  </si>
  <si>
    <t>02</t>
  </si>
  <si>
    <t>女い</t>
  </si>
  <si>
    <t>男う</t>
  </si>
  <si>
    <t>03</t>
  </si>
  <si>
    <t>女う</t>
  </si>
  <si>
    <t>男え</t>
  </si>
  <si>
    <t>04</t>
  </si>
  <si>
    <t>女え</t>
  </si>
  <si>
    <t>男お</t>
  </si>
  <si>
    <t>05</t>
  </si>
  <si>
    <t>女お</t>
  </si>
  <si>
    <t>男か</t>
  </si>
  <si>
    <t>06</t>
  </si>
  <si>
    <t>女か</t>
  </si>
  <si>
    <t>男き</t>
  </si>
  <si>
    <t>07</t>
  </si>
  <si>
    <t>女き</t>
  </si>
  <si>
    <t>男く</t>
  </si>
  <si>
    <t>08</t>
  </si>
  <si>
    <t>女く</t>
  </si>
  <si>
    <t>男け</t>
  </si>
  <si>
    <t>09</t>
  </si>
  <si>
    <t>女け</t>
  </si>
  <si>
    <t>男1</t>
  </si>
  <si>
    <t>女1</t>
  </si>
  <si>
    <t>男2</t>
  </si>
  <si>
    <t>010</t>
  </si>
  <si>
    <t>女2</t>
  </si>
  <si>
    <t>男3</t>
  </si>
  <si>
    <t>011</t>
  </si>
  <si>
    <t>女3</t>
  </si>
  <si>
    <t>男4</t>
  </si>
  <si>
    <t>012</t>
  </si>
  <si>
    <t>女4</t>
  </si>
  <si>
    <t>男5</t>
  </si>
  <si>
    <t>013</t>
  </si>
  <si>
    <t>女5</t>
  </si>
  <si>
    <t>男6</t>
  </si>
  <si>
    <t>014</t>
  </si>
  <si>
    <t>女6</t>
  </si>
  <si>
    <t>男7</t>
  </si>
  <si>
    <t>015</t>
  </si>
  <si>
    <t>女7</t>
  </si>
  <si>
    <t>男8</t>
  </si>
  <si>
    <t>016</t>
  </si>
  <si>
    <t>女8</t>
  </si>
  <si>
    <t>男9</t>
  </si>
  <si>
    <t>017</t>
  </si>
  <si>
    <t>女9</t>
  </si>
  <si>
    <t>男10</t>
  </si>
  <si>
    <t>018</t>
  </si>
  <si>
    <t>女10</t>
  </si>
  <si>
    <t>男11</t>
  </si>
  <si>
    <t>019</t>
  </si>
  <si>
    <t>女11</t>
  </si>
  <si>
    <t>男12</t>
  </si>
  <si>
    <t>020</t>
  </si>
  <si>
    <t>女12</t>
  </si>
  <si>
    <t>男13</t>
  </si>
  <si>
    <t>021</t>
  </si>
  <si>
    <t>女13</t>
  </si>
  <si>
    <t>男14</t>
  </si>
  <si>
    <t>022</t>
  </si>
  <si>
    <t>女14</t>
  </si>
  <si>
    <t>男15</t>
  </si>
  <si>
    <t>023</t>
  </si>
  <si>
    <t>女15</t>
  </si>
  <si>
    <t>男16</t>
  </si>
  <si>
    <t>024</t>
  </si>
  <si>
    <t>女16</t>
  </si>
  <si>
    <t>男イ</t>
  </si>
  <si>
    <t>025</t>
  </si>
  <si>
    <t>女イ</t>
  </si>
  <si>
    <t>男ロ</t>
  </si>
  <si>
    <t>026</t>
  </si>
  <si>
    <t>女ロ</t>
  </si>
  <si>
    <t>男ハ</t>
  </si>
  <si>
    <t>027</t>
  </si>
  <si>
    <t>女ハ</t>
  </si>
  <si>
    <t>男ニ</t>
  </si>
  <si>
    <t>028</t>
  </si>
  <si>
    <t>女ニ</t>
  </si>
  <si>
    <t>男ホ</t>
  </si>
  <si>
    <t>029</t>
  </si>
  <si>
    <t>女ホ</t>
  </si>
  <si>
    <t>男ヘ</t>
  </si>
  <si>
    <t>030</t>
  </si>
  <si>
    <t>女ヘ</t>
  </si>
  <si>
    <t>男ト</t>
  </si>
  <si>
    <t>031</t>
  </si>
  <si>
    <t>女ト</t>
  </si>
  <si>
    <t>男チ</t>
  </si>
  <si>
    <t>032</t>
  </si>
  <si>
    <t>女チ</t>
  </si>
  <si>
    <t>男a</t>
  </si>
  <si>
    <t>033</t>
  </si>
  <si>
    <t>女a</t>
  </si>
  <si>
    <t>男b</t>
  </si>
  <si>
    <t>034</t>
  </si>
  <si>
    <t>女b</t>
  </si>
  <si>
    <t>男c</t>
  </si>
  <si>
    <t>035</t>
  </si>
  <si>
    <t>女c</t>
  </si>
  <si>
    <t>男d</t>
  </si>
  <si>
    <t>036</t>
  </si>
  <si>
    <t>女d</t>
  </si>
  <si>
    <t>男e</t>
  </si>
  <si>
    <t>037</t>
  </si>
  <si>
    <t>女e</t>
  </si>
  <si>
    <t>男f</t>
  </si>
  <si>
    <t>038</t>
  </si>
  <si>
    <t>女f</t>
  </si>
  <si>
    <t>男g</t>
  </si>
  <si>
    <t>039</t>
  </si>
  <si>
    <t>女g</t>
  </si>
  <si>
    <t>＜１回戦＞</t>
  </si>
  <si>
    <t>＜２回戦＞</t>
  </si>
  <si>
    <t>＜３回戦＞</t>
  </si>
  <si>
    <t>＜準々決勝＞</t>
  </si>
  <si>
    <t>＜準決勝＞</t>
  </si>
  <si>
    <t>＜決勝＞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</si>
</sst>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;;;"/>
    <numFmt numFmtId="185" formatCode="0.E+00"/>
    <numFmt numFmtId="186" formatCode="[&lt;=999]000;[&lt;=9999]000\-00;000\-000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4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 wrapText="1"/>
    </xf>
    <xf numFmtId="49" fontId="0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wrapText="1"/>
    </xf>
    <xf numFmtId="49" fontId="0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S168"/>
  <sheetViews>
    <sheetView tabSelected="1" zoomScale="80" zoomScaleNormal="80" zoomScaleSheetLayoutView="40" workbookViewId="0" topLeftCell="A154">
      <selection activeCell="H166" sqref="H166"/>
    </sheetView>
  </sheetViews>
  <sheetFormatPr defaultColWidth="9.00390625" defaultRowHeight="13.5"/>
  <cols>
    <col min="1" max="1" width="9.00390625" style="1" customWidth="1"/>
    <col min="2" max="2" width="4.00390625" style="1" customWidth="1"/>
    <col min="3" max="3" width="6.125" style="1" customWidth="1"/>
    <col min="4" max="4" width="43.50390625" style="2" customWidth="1"/>
    <col min="5" max="6" width="8.625" style="17" customWidth="1"/>
    <col min="7" max="7" width="3.625" style="8" customWidth="1"/>
    <col min="8" max="9" width="8.625" style="17" customWidth="1"/>
    <col min="10" max="10" width="43.50390625" style="2" customWidth="1"/>
    <col min="11" max="11" width="4.00390625" style="11" customWidth="1"/>
    <col min="12" max="12" width="6.125" style="2" customWidth="1"/>
    <col min="13" max="13" width="43.50390625" style="1" customWidth="1"/>
    <col min="14" max="15" width="8.625" style="17" customWidth="1"/>
    <col min="16" max="16" width="3.625" style="8" customWidth="1"/>
    <col min="17" max="17" width="8.625" style="17" customWidth="1"/>
    <col min="18" max="18" width="8.625" style="24" customWidth="1"/>
    <col min="19" max="19" width="43.50390625" style="1" customWidth="1"/>
    <col min="20" max="20" width="2.625" style="1" customWidth="1"/>
    <col min="21" max="16384" width="9.00390625" style="1" customWidth="1"/>
  </cols>
  <sheetData>
    <row r="1" spans="2:19" ht="34.5" customHeight="1">
      <c r="B1" s="43" t="s">
        <v>74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7"/>
    </row>
    <row r="2" spans="2:19" ht="34.5" customHeight="1" thickBot="1">
      <c r="B2" s="71" t="s">
        <v>198</v>
      </c>
      <c r="C2" s="71"/>
      <c r="D2" s="71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7"/>
    </row>
    <row r="3" spans="2:19" ht="30" customHeight="1" thickBot="1">
      <c r="B3" s="3"/>
      <c r="C3" s="4" t="s">
        <v>75</v>
      </c>
      <c r="D3" s="5" t="s">
        <v>76</v>
      </c>
      <c r="E3" s="16" t="s">
        <v>77</v>
      </c>
      <c r="F3" s="16"/>
      <c r="G3" s="9"/>
      <c r="H3" s="23"/>
      <c r="I3" s="16" t="s">
        <v>77</v>
      </c>
      <c r="J3" s="6" t="s">
        <v>76</v>
      </c>
      <c r="K3" s="10"/>
      <c r="L3" s="4" t="s">
        <v>75</v>
      </c>
      <c r="M3" s="5" t="s">
        <v>76</v>
      </c>
      <c r="N3" s="16" t="s">
        <v>77</v>
      </c>
      <c r="O3" s="16"/>
      <c r="P3" s="9"/>
      <c r="Q3" s="16"/>
      <c r="R3" s="16" t="s">
        <v>77</v>
      </c>
      <c r="S3" s="6" t="s">
        <v>76</v>
      </c>
    </row>
    <row r="4" spans="2:19" ht="24.75" customHeight="1">
      <c r="B4" s="44">
        <v>1</v>
      </c>
      <c r="C4" s="46" t="s">
        <v>78</v>
      </c>
      <c r="D4" s="47" t="s">
        <v>0</v>
      </c>
      <c r="E4" s="49">
        <v>38</v>
      </c>
      <c r="F4" s="18">
        <v>18</v>
      </c>
      <c r="G4" s="12" t="s">
        <v>79</v>
      </c>
      <c r="H4" s="22">
        <v>8</v>
      </c>
      <c r="I4" s="49">
        <v>17</v>
      </c>
      <c r="J4" s="50" t="s">
        <v>1</v>
      </c>
      <c r="K4" s="51" t="s">
        <v>80</v>
      </c>
      <c r="L4" s="46" t="s">
        <v>81</v>
      </c>
      <c r="M4" s="47" t="s">
        <v>2</v>
      </c>
      <c r="N4" s="49">
        <v>28</v>
      </c>
      <c r="O4" s="18">
        <v>16</v>
      </c>
      <c r="P4" s="12" t="s">
        <v>79</v>
      </c>
      <c r="Q4" s="18">
        <v>9</v>
      </c>
      <c r="R4" s="49">
        <v>21</v>
      </c>
      <c r="S4" s="52" t="s">
        <v>3</v>
      </c>
    </row>
    <row r="5" spans="2:19" ht="24.75" customHeight="1">
      <c r="B5" s="45"/>
      <c r="C5" s="41"/>
      <c r="D5" s="48"/>
      <c r="E5" s="35"/>
      <c r="F5" s="19">
        <v>20</v>
      </c>
      <c r="G5" s="13" t="s">
        <v>79</v>
      </c>
      <c r="H5" s="19">
        <v>9</v>
      </c>
      <c r="I5" s="35"/>
      <c r="J5" s="37"/>
      <c r="K5" s="39"/>
      <c r="L5" s="41"/>
      <c r="M5" s="48"/>
      <c r="N5" s="35"/>
      <c r="O5" s="19">
        <v>12</v>
      </c>
      <c r="P5" s="13" t="s">
        <v>79</v>
      </c>
      <c r="Q5" s="19">
        <v>12</v>
      </c>
      <c r="R5" s="35"/>
      <c r="S5" s="33"/>
    </row>
    <row r="6" spans="2:19" ht="24.75" customHeight="1">
      <c r="B6" s="45"/>
      <c r="C6" s="41"/>
      <c r="D6" s="48"/>
      <c r="E6" s="35"/>
      <c r="F6" s="19">
        <v>0</v>
      </c>
      <c r="G6" s="13" t="s">
        <v>79</v>
      </c>
      <c r="H6" s="19">
        <v>0</v>
      </c>
      <c r="I6" s="35"/>
      <c r="J6" s="37"/>
      <c r="K6" s="39"/>
      <c r="L6" s="41"/>
      <c r="M6" s="48"/>
      <c r="N6" s="35"/>
      <c r="O6" s="19">
        <v>0</v>
      </c>
      <c r="P6" s="13" t="s">
        <v>79</v>
      </c>
      <c r="Q6" s="19">
        <v>0</v>
      </c>
      <c r="R6" s="35"/>
      <c r="S6" s="33"/>
    </row>
    <row r="7" spans="2:19" ht="24.75" customHeight="1">
      <c r="B7" s="45"/>
      <c r="C7" s="41"/>
      <c r="D7" s="48"/>
      <c r="E7" s="35"/>
      <c r="F7" s="19">
        <v>0</v>
      </c>
      <c r="G7" s="13" t="s">
        <v>79</v>
      </c>
      <c r="H7" s="19">
        <v>0</v>
      </c>
      <c r="I7" s="35"/>
      <c r="J7" s="37"/>
      <c r="K7" s="39"/>
      <c r="L7" s="41"/>
      <c r="M7" s="48"/>
      <c r="N7" s="35"/>
      <c r="O7" s="19">
        <v>0</v>
      </c>
      <c r="P7" s="13" t="s">
        <v>79</v>
      </c>
      <c r="Q7" s="19">
        <v>0</v>
      </c>
      <c r="R7" s="35"/>
      <c r="S7" s="33"/>
    </row>
    <row r="8" spans="2:19" ht="24.75" customHeight="1">
      <c r="B8" s="45">
        <v>2</v>
      </c>
      <c r="C8" s="41" t="s">
        <v>82</v>
      </c>
      <c r="D8" s="48" t="s">
        <v>4</v>
      </c>
      <c r="E8" s="35">
        <v>22</v>
      </c>
      <c r="F8" s="19">
        <v>11</v>
      </c>
      <c r="G8" s="13" t="s">
        <v>79</v>
      </c>
      <c r="H8" s="19">
        <v>12</v>
      </c>
      <c r="I8" s="35">
        <v>23</v>
      </c>
      <c r="J8" s="37" t="s">
        <v>5</v>
      </c>
      <c r="K8" s="39" t="s">
        <v>83</v>
      </c>
      <c r="L8" s="41" t="s">
        <v>84</v>
      </c>
      <c r="M8" s="48" t="s">
        <v>6</v>
      </c>
      <c r="N8" s="35">
        <v>31</v>
      </c>
      <c r="O8" s="19">
        <v>20</v>
      </c>
      <c r="P8" s="13" t="s">
        <v>79</v>
      </c>
      <c r="Q8" s="19">
        <v>4</v>
      </c>
      <c r="R8" s="35">
        <v>15</v>
      </c>
      <c r="S8" s="33" t="s">
        <v>7</v>
      </c>
    </row>
    <row r="9" spans="2:19" ht="24.75" customHeight="1">
      <c r="B9" s="45"/>
      <c r="C9" s="41"/>
      <c r="D9" s="48"/>
      <c r="E9" s="35"/>
      <c r="F9" s="19">
        <v>11</v>
      </c>
      <c r="G9" s="13" t="s">
        <v>79</v>
      </c>
      <c r="H9" s="19">
        <v>11</v>
      </c>
      <c r="I9" s="35"/>
      <c r="J9" s="37"/>
      <c r="K9" s="39"/>
      <c r="L9" s="41"/>
      <c r="M9" s="48"/>
      <c r="N9" s="35"/>
      <c r="O9" s="19">
        <v>11</v>
      </c>
      <c r="P9" s="13" t="s">
        <v>79</v>
      </c>
      <c r="Q9" s="19">
        <v>11</v>
      </c>
      <c r="R9" s="35"/>
      <c r="S9" s="33"/>
    </row>
    <row r="10" spans="2:19" ht="24.75" customHeight="1">
      <c r="B10" s="45"/>
      <c r="C10" s="41"/>
      <c r="D10" s="48"/>
      <c r="E10" s="35"/>
      <c r="F10" s="19">
        <v>0</v>
      </c>
      <c r="G10" s="13" t="s">
        <v>79</v>
      </c>
      <c r="H10" s="19">
        <v>0</v>
      </c>
      <c r="I10" s="35"/>
      <c r="J10" s="37"/>
      <c r="K10" s="39"/>
      <c r="L10" s="41"/>
      <c r="M10" s="48"/>
      <c r="N10" s="35"/>
      <c r="O10" s="19">
        <v>0</v>
      </c>
      <c r="P10" s="13" t="s">
        <v>79</v>
      </c>
      <c r="Q10" s="19">
        <v>0</v>
      </c>
      <c r="R10" s="35"/>
      <c r="S10" s="33"/>
    </row>
    <row r="11" spans="2:19" ht="24.75" customHeight="1">
      <c r="B11" s="45"/>
      <c r="C11" s="41"/>
      <c r="D11" s="48"/>
      <c r="E11" s="35"/>
      <c r="F11" s="19">
        <v>0</v>
      </c>
      <c r="G11" s="13" t="s">
        <v>79</v>
      </c>
      <c r="H11" s="19">
        <v>0</v>
      </c>
      <c r="I11" s="35"/>
      <c r="J11" s="37"/>
      <c r="K11" s="39"/>
      <c r="L11" s="41"/>
      <c r="M11" s="48"/>
      <c r="N11" s="35"/>
      <c r="O11" s="19">
        <v>0</v>
      </c>
      <c r="P11" s="13" t="s">
        <v>79</v>
      </c>
      <c r="Q11" s="19">
        <v>0</v>
      </c>
      <c r="R11" s="35"/>
      <c r="S11" s="33"/>
    </row>
    <row r="12" spans="2:19" ht="24.75" customHeight="1">
      <c r="B12" s="45">
        <v>3</v>
      </c>
      <c r="C12" s="41" t="s">
        <v>85</v>
      </c>
      <c r="D12" s="48" t="s">
        <v>8</v>
      </c>
      <c r="E12" s="35">
        <v>41</v>
      </c>
      <c r="F12" s="19">
        <v>18</v>
      </c>
      <c r="G12" s="13" t="s">
        <v>79</v>
      </c>
      <c r="H12" s="19">
        <v>16</v>
      </c>
      <c r="I12" s="35">
        <v>36</v>
      </c>
      <c r="J12" s="37" t="s">
        <v>9</v>
      </c>
      <c r="K12" s="39" t="s">
        <v>86</v>
      </c>
      <c r="L12" s="41" t="s">
        <v>87</v>
      </c>
      <c r="M12" s="48" t="s">
        <v>10</v>
      </c>
      <c r="N12" s="35">
        <v>23</v>
      </c>
      <c r="O12" s="19">
        <v>11</v>
      </c>
      <c r="P12" s="13" t="s">
        <v>79</v>
      </c>
      <c r="Q12" s="19">
        <v>9</v>
      </c>
      <c r="R12" s="35">
        <v>25</v>
      </c>
      <c r="S12" s="33" t="s">
        <v>11</v>
      </c>
    </row>
    <row r="13" spans="2:19" ht="24.75" customHeight="1">
      <c r="B13" s="45"/>
      <c r="C13" s="41"/>
      <c r="D13" s="48"/>
      <c r="E13" s="35"/>
      <c r="F13" s="19">
        <v>23</v>
      </c>
      <c r="G13" s="13" t="s">
        <v>79</v>
      </c>
      <c r="H13" s="19">
        <v>20</v>
      </c>
      <c r="I13" s="35"/>
      <c r="J13" s="37"/>
      <c r="K13" s="39"/>
      <c r="L13" s="41"/>
      <c r="M13" s="48"/>
      <c r="N13" s="35"/>
      <c r="O13" s="19">
        <v>10</v>
      </c>
      <c r="P13" s="13" t="s">
        <v>79</v>
      </c>
      <c r="Q13" s="19">
        <v>12</v>
      </c>
      <c r="R13" s="35"/>
      <c r="S13" s="33"/>
    </row>
    <row r="14" spans="2:19" ht="24.75" customHeight="1">
      <c r="B14" s="45"/>
      <c r="C14" s="41"/>
      <c r="D14" s="48"/>
      <c r="E14" s="35"/>
      <c r="F14" s="19">
        <v>0</v>
      </c>
      <c r="G14" s="13" t="s">
        <v>79</v>
      </c>
      <c r="H14" s="19">
        <v>0</v>
      </c>
      <c r="I14" s="35"/>
      <c r="J14" s="37"/>
      <c r="K14" s="39"/>
      <c r="L14" s="41"/>
      <c r="M14" s="48"/>
      <c r="N14" s="35"/>
      <c r="O14" s="19">
        <v>1</v>
      </c>
      <c r="P14" s="13" t="s">
        <v>79</v>
      </c>
      <c r="Q14" s="19">
        <v>2</v>
      </c>
      <c r="R14" s="35"/>
      <c r="S14" s="33"/>
    </row>
    <row r="15" spans="2:19" ht="24.75" customHeight="1">
      <c r="B15" s="45"/>
      <c r="C15" s="41"/>
      <c r="D15" s="48"/>
      <c r="E15" s="35"/>
      <c r="F15" s="19">
        <v>0</v>
      </c>
      <c r="G15" s="13" t="s">
        <v>79</v>
      </c>
      <c r="H15" s="19">
        <v>0</v>
      </c>
      <c r="I15" s="35"/>
      <c r="J15" s="37"/>
      <c r="K15" s="39"/>
      <c r="L15" s="41"/>
      <c r="M15" s="48"/>
      <c r="N15" s="35"/>
      <c r="O15" s="19">
        <v>1</v>
      </c>
      <c r="P15" s="13" t="s">
        <v>79</v>
      </c>
      <c r="Q15" s="19">
        <v>2</v>
      </c>
      <c r="R15" s="35"/>
      <c r="S15" s="33"/>
    </row>
    <row r="16" spans="2:19" ht="24.75" customHeight="1">
      <c r="B16" s="45">
        <v>4</v>
      </c>
      <c r="C16" s="41" t="s">
        <v>88</v>
      </c>
      <c r="D16" s="48" t="s">
        <v>12</v>
      </c>
      <c r="E16" s="35">
        <v>33</v>
      </c>
      <c r="F16" s="19">
        <v>15</v>
      </c>
      <c r="G16" s="13" t="s">
        <v>79</v>
      </c>
      <c r="H16" s="19">
        <v>16</v>
      </c>
      <c r="I16" s="35">
        <v>30</v>
      </c>
      <c r="J16" s="37" t="s">
        <v>13</v>
      </c>
      <c r="K16" s="39" t="s">
        <v>89</v>
      </c>
      <c r="L16" s="41" t="s">
        <v>90</v>
      </c>
      <c r="M16" s="48" t="s">
        <v>14</v>
      </c>
      <c r="N16" s="35">
        <v>16</v>
      </c>
      <c r="O16" s="19">
        <v>5</v>
      </c>
      <c r="P16" s="13" t="s">
        <v>79</v>
      </c>
      <c r="Q16" s="19">
        <v>26</v>
      </c>
      <c r="R16" s="35">
        <v>28</v>
      </c>
      <c r="S16" s="33" t="s">
        <v>15</v>
      </c>
    </row>
    <row r="17" spans="2:19" ht="24.75" customHeight="1">
      <c r="B17" s="45"/>
      <c r="C17" s="41"/>
      <c r="D17" s="48"/>
      <c r="E17" s="35"/>
      <c r="F17" s="19">
        <v>18</v>
      </c>
      <c r="G17" s="13" t="s">
        <v>79</v>
      </c>
      <c r="H17" s="19">
        <v>14</v>
      </c>
      <c r="I17" s="35"/>
      <c r="J17" s="37"/>
      <c r="K17" s="39"/>
      <c r="L17" s="41"/>
      <c r="M17" s="48"/>
      <c r="N17" s="35"/>
      <c r="O17" s="19">
        <v>11</v>
      </c>
      <c r="P17" s="13" t="s">
        <v>79</v>
      </c>
      <c r="Q17" s="19">
        <v>2</v>
      </c>
      <c r="R17" s="35"/>
      <c r="S17" s="33"/>
    </row>
    <row r="18" spans="2:19" ht="24.75" customHeight="1">
      <c r="B18" s="45"/>
      <c r="C18" s="41"/>
      <c r="D18" s="48"/>
      <c r="E18" s="35"/>
      <c r="F18" s="19">
        <v>0</v>
      </c>
      <c r="G18" s="13" t="s">
        <v>79</v>
      </c>
      <c r="H18" s="19">
        <v>0</v>
      </c>
      <c r="I18" s="35"/>
      <c r="J18" s="37"/>
      <c r="K18" s="39"/>
      <c r="L18" s="41"/>
      <c r="M18" s="48"/>
      <c r="N18" s="35"/>
      <c r="O18" s="19">
        <v>0</v>
      </c>
      <c r="P18" s="13" t="s">
        <v>79</v>
      </c>
      <c r="Q18" s="19">
        <v>0</v>
      </c>
      <c r="R18" s="35"/>
      <c r="S18" s="33"/>
    </row>
    <row r="19" spans="2:19" ht="24.75" customHeight="1">
      <c r="B19" s="45"/>
      <c r="C19" s="41"/>
      <c r="D19" s="48"/>
      <c r="E19" s="35"/>
      <c r="F19" s="19">
        <v>0</v>
      </c>
      <c r="G19" s="13" t="s">
        <v>79</v>
      </c>
      <c r="H19" s="19">
        <v>0</v>
      </c>
      <c r="I19" s="35"/>
      <c r="J19" s="37"/>
      <c r="K19" s="39"/>
      <c r="L19" s="41"/>
      <c r="M19" s="48"/>
      <c r="N19" s="35"/>
      <c r="O19" s="19">
        <v>0</v>
      </c>
      <c r="P19" s="13" t="s">
        <v>79</v>
      </c>
      <c r="Q19" s="19">
        <v>0</v>
      </c>
      <c r="R19" s="35"/>
      <c r="S19" s="33"/>
    </row>
    <row r="20" spans="2:19" ht="24.75" customHeight="1">
      <c r="B20" s="45">
        <v>5</v>
      </c>
      <c r="C20" s="41" t="s">
        <v>91</v>
      </c>
      <c r="D20" s="48" t="s">
        <v>16</v>
      </c>
      <c r="E20" s="35">
        <v>39</v>
      </c>
      <c r="F20" s="19">
        <v>19</v>
      </c>
      <c r="G20" s="13" t="s">
        <v>79</v>
      </c>
      <c r="H20" s="19">
        <v>16</v>
      </c>
      <c r="I20" s="35">
        <v>30</v>
      </c>
      <c r="J20" s="37" t="s">
        <v>17</v>
      </c>
      <c r="K20" s="39" t="s">
        <v>92</v>
      </c>
      <c r="L20" s="41" t="s">
        <v>93</v>
      </c>
      <c r="M20" s="48" t="s">
        <v>5</v>
      </c>
      <c r="N20" s="35">
        <v>29</v>
      </c>
      <c r="O20" s="19">
        <v>14</v>
      </c>
      <c r="P20" s="13" t="s">
        <v>79</v>
      </c>
      <c r="Q20" s="19">
        <v>10</v>
      </c>
      <c r="R20" s="35">
        <v>30</v>
      </c>
      <c r="S20" s="33" t="s">
        <v>18</v>
      </c>
    </row>
    <row r="21" spans="2:19" ht="24.75" customHeight="1">
      <c r="B21" s="45"/>
      <c r="C21" s="41"/>
      <c r="D21" s="48"/>
      <c r="E21" s="35"/>
      <c r="F21" s="19">
        <v>20</v>
      </c>
      <c r="G21" s="13" t="s">
        <v>79</v>
      </c>
      <c r="H21" s="19">
        <v>14</v>
      </c>
      <c r="I21" s="35"/>
      <c r="J21" s="37"/>
      <c r="K21" s="39"/>
      <c r="L21" s="41"/>
      <c r="M21" s="48"/>
      <c r="N21" s="35"/>
      <c r="O21" s="19">
        <v>15</v>
      </c>
      <c r="P21" s="13" t="s">
        <v>79</v>
      </c>
      <c r="Q21" s="19">
        <v>20</v>
      </c>
      <c r="R21" s="35"/>
      <c r="S21" s="33"/>
    </row>
    <row r="22" spans="2:19" ht="24.75" customHeight="1">
      <c r="B22" s="45"/>
      <c r="C22" s="41"/>
      <c r="D22" s="48"/>
      <c r="E22" s="35"/>
      <c r="F22" s="19">
        <v>0</v>
      </c>
      <c r="G22" s="13" t="s">
        <v>79</v>
      </c>
      <c r="H22" s="19">
        <v>0</v>
      </c>
      <c r="I22" s="35"/>
      <c r="J22" s="37"/>
      <c r="K22" s="39"/>
      <c r="L22" s="41"/>
      <c r="M22" s="48"/>
      <c r="N22" s="35"/>
      <c r="O22" s="19">
        <v>0</v>
      </c>
      <c r="P22" s="13" t="s">
        <v>79</v>
      </c>
      <c r="Q22" s="19">
        <v>0</v>
      </c>
      <c r="R22" s="35"/>
      <c r="S22" s="33"/>
    </row>
    <row r="23" spans="2:19" ht="24.75" customHeight="1">
      <c r="B23" s="45"/>
      <c r="C23" s="41"/>
      <c r="D23" s="48"/>
      <c r="E23" s="35"/>
      <c r="F23" s="19">
        <v>0</v>
      </c>
      <c r="G23" s="13" t="s">
        <v>79</v>
      </c>
      <c r="H23" s="19">
        <v>0</v>
      </c>
      <c r="I23" s="35"/>
      <c r="J23" s="37"/>
      <c r="K23" s="39"/>
      <c r="L23" s="41"/>
      <c r="M23" s="48"/>
      <c r="N23" s="35"/>
      <c r="O23" s="19">
        <v>0</v>
      </c>
      <c r="P23" s="13" t="s">
        <v>79</v>
      </c>
      <c r="Q23" s="19">
        <v>0</v>
      </c>
      <c r="R23" s="35"/>
      <c r="S23" s="33"/>
    </row>
    <row r="24" spans="2:19" ht="24.75" customHeight="1">
      <c r="B24" s="45">
        <v>6</v>
      </c>
      <c r="C24" s="41" t="s">
        <v>94</v>
      </c>
      <c r="D24" s="48" t="s">
        <v>19</v>
      </c>
      <c r="E24" s="35">
        <v>33</v>
      </c>
      <c r="F24" s="19">
        <v>18</v>
      </c>
      <c r="G24" s="13" t="s">
        <v>79</v>
      </c>
      <c r="H24" s="19">
        <v>16</v>
      </c>
      <c r="I24" s="35">
        <v>29</v>
      </c>
      <c r="J24" s="37" t="s">
        <v>11</v>
      </c>
      <c r="K24" s="39" t="s">
        <v>95</v>
      </c>
      <c r="L24" s="41" t="s">
        <v>96</v>
      </c>
      <c r="M24" s="48" t="s">
        <v>1</v>
      </c>
      <c r="N24" s="35">
        <v>20</v>
      </c>
      <c r="O24" s="19">
        <v>5</v>
      </c>
      <c r="P24" s="13" t="s">
        <v>79</v>
      </c>
      <c r="Q24" s="19">
        <v>12</v>
      </c>
      <c r="R24" s="35">
        <v>26</v>
      </c>
      <c r="S24" s="33" t="s">
        <v>20</v>
      </c>
    </row>
    <row r="25" spans="2:19" ht="24.75" customHeight="1">
      <c r="B25" s="45"/>
      <c r="C25" s="41"/>
      <c r="D25" s="48"/>
      <c r="E25" s="35"/>
      <c r="F25" s="19">
        <v>15</v>
      </c>
      <c r="G25" s="13" t="s">
        <v>79</v>
      </c>
      <c r="H25" s="19">
        <v>13</v>
      </c>
      <c r="I25" s="35"/>
      <c r="J25" s="37"/>
      <c r="K25" s="39"/>
      <c r="L25" s="41"/>
      <c r="M25" s="48"/>
      <c r="N25" s="35"/>
      <c r="O25" s="19">
        <v>15</v>
      </c>
      <c r="P25" s="13" t="s">
        <v>79</v>
      </c>
      <c r="Q25" s="19">
        <v>14</v>
      </c>
      <c r="R25" s="35"/>
      <c r="S25" s="33"/>
    </row>
    <row r="26" spans="2:19" ht="24.75" customHeight="1">
      <c r="B26" s="45"/>
      <c r="C26" s="41"/>
      <c r="D26" s="48"/>
      <c r="E26" s="35"/>
      <c r="F26" s="19">
        <v>0</v>
      </c>
      <c r="G26" s="13" t="s">
        <v>79</v>
      </c>
      <c r="H26" s="19">
        <v>0</v>
      </c>
      <c r="I26" s="35"/>
      <c r="J26" s="37"/>
      <c r="K26" s="39"/>
      <c r="L26" s="41"/>
      <c r="M26" s="48"/>
      <c r="N26" s="35"/>
      <c r="O26" s="19">
        <v>0</v>
      </c>
      <c r="P26" s="13" t="s">
        <v>79</v>
      </c>
      <c r="Q26" s="19">
        <v>0</v>
      </c>
      <c r="R26" s="35"/>
      <c r="S26" s="33"/>
    </row>
    <row r="27" spans="2:19" ht="24.75" customHeight="1">
      <c r="B27" s="45"/>
      <c r="C27" s="41"/>
      <c r="D27" s="48"/>
      <c r="E27" s="35"/>
      <c r="F27" s="19">
        <v>0</v>
      </c>
      <c r="G27" s="13" t="s">
        <v>79</v>
      </c>
      <c r="H27" s="19">
        <v>0</v>
      </c>
      <c r="I27" s="35"/>
      <c r="J27" s="37"/>
      <c r="K27" s="39"/>
      <c r="L27" s="41"/>
      <c r="M27" s="48"/>
      <c r="N27" s="35"/>
      <c r="O27" s="19">
        <v>0</v>
      </c>
      <c r="P27" s="13" t="s">
        <v>79</v>
      </c>
      <c r="Q27" s="19">
        <v>0</v>
      </c>
      <c r="R27" s="35"/>
      <c r="S27" s="33"/>
    </row>
    <row r="28" spans="2:19" ht="24.75" customHeight="1">
      <c r="B28" s="45">
        <v>7</v>
      </c>
      <c r="C28" s="41" t="s">
        <v>97</v>
      </c>
      <c r="D28" s="48" t="s">
        <v>21</v>
      </c>
      <c r="E28" s="35">
        <v>27</v>
      </c>
      <c r="F28" s="19">
        <v>13</v>
      </c>
      <c r="G28" s="13" t="s">
        <v>79</v>
      </c>
      <c r="H28" s="19">
        <v>14</v>
      </c>
      <c r="I28" s="35">
        <v>32</v>
      </c>
      <c r="J28" s="37" t="s">
        <v>22</v>
      </c>
      <c r="K28" s="39" t="s">
        <v>98</v>
      </c>
      <c r="L28" s="41" t="s">
        <v>99</v>
      </c>
      <c r="M28" s="48" t="s">
        <v>23</v>
      </c>
      <c r="N28" s="35">
        <v>15</v>
      </c>
      <c r="O28" s="19">
        <v>7</v>
      </c>
      <c r="P28" s="13" t="s">
        <v>79</v>
      </c>
      <c r="Q28" s="19">
        <v>14</v>
      </c>
      <c r="R28" s="35">
        <v>31</v>
      </c>
      <c r="S28" s="33" t="s">
        <v>24</v>
      </c>
    </row>
    <row r="29" spans="2:19" ht="24.75" customHeight="1">
      <c r="B29" s="45"/>
      <c r="C29" s="41"/>
      <c r="D29" s="48"/>
      <c r="E29" s="35"/>
      <c r="F29" s="19">
        <v>14</v>
      </c>
      <c r="G29" s="13" t="s">
        <v>79</v>
      </c>
      <c r="H29" s="19">
        <v>18</v>
      </c>
      <c r="I29" s="35"/>
      <c r="J29" s="37"/>
      <c r="K29" s="39"/>
      <c r="L29" s="41"/>
      <c r="M29" s="48"/>
      <c r="N29" s="35"/>
      <c r="O29" s="19">
        <v>8</v>
      </c>
      <c r="P29" s="13" t="s">
        <v>79</v>
      </c>
      <c r="Q29" s="19">
        <v>17</v>
      </c>
      <c r="R29" s="35"/>
      <c r="S29" s="33"/>
    </row>
    <row r="30" spans="2:19" ht="24.75" customHeight="1">
      <c r="B30" s="45"/>
      <c r="C30" s="41"/>
      <c r="D30" s="48"/>
      <c r="E30" s="35"/>
      <c r="F30" s="19">
        <v>0</v>
      </c>
      <c r="G30" s="13" t="s">
        <v>79</v>
      </c>
      <c r="H30" s="19">
        <v>0</v>
      </c>
      <c r="I30" s="35"/>
      <c r="J30" s="37"/>
      <c r="K30" s="39"/>
      <c r="L30" s="41"/>
      <c r="M30" s="48"/>
      <c r="N30" s="35"/>
      <c r="O30" s="19">
        <v>0</v>
      </c>
      <c r="P30" s="13" t="s">
        <v>79</v>
      </c>
      <c r="Q30" s="19">
        <v>0</v>
      </c>
      <c r="R30" s="35"/>
      <c r="S30" s="33"/>
    </row>
    <row r="31" spans="2:19" ht="24.75" customHeight="1">
      <c r="B31" s="45"/>
      <c r="C31" s="41"/>
      <c r="D31" s="48"/>
      <c r="E31" s="35"/>
      <c r="F31" s="19">
        <v>0</v>
      </c>
      <c r="G31" s="13" t="s">
        <v>79</v>
      </c>
      <c r="H31" s="19">
        <v>0</v>
      </c>
      <c r="I31" s="35"/>
      <c r="J31" s="37"/>
      <c r="K31" s="39"/>
      <c r="L31" s="41"/>
      <c r="M31" s="48"/>
      <c r="N31" s="35"/>
      <c r="O31" s="19">
        <v>0</v>
      </c>
      <c r="P31" s="13" t="s">
        <v>79</v>
      </c>
      <c r="Q31" s="19">
        <v>0</v>
      </c>
      <c r="R31" s="35"/>
      <c r="S31" s="33"/>
    </row>
    <row r="32" spans="2:19" ht="24.75" customHeight="1">
      <c r="B32" s="45">
        <v>8</v>
      </c>
      <c r="C32" s="41" t="s">
        <v>100</v>
      </c>
      <c r="D32" s="48" t="s">
        <v>25</v>
      </c>
      <c r="E32" s="35">
        <v>24</v>
      </c>
      <c r="F32" s="19">
        <v>10</v>
      </c>
      <c r="G32" s="13" t="s">
        <v>79</v>
      </c>
      <c r="H32" s="19">
        <v>10</v>
      </c>
      <c r="I32" s="35">
        <v>25</v>
      </c>
      <c r="J32" s="37" t="s">
        <v>26</v>
      </c>
      <c r="K32" s="39" t="s">
        <v>101</v>
      </c>
      <c r="L32" s="41" t="s">
        <v>102</v>
      </c>
      <c r="M32" s="48" t="s">
        <v>27</v>
      </c>
      <c r="N32" s="35">
        <v>22</v>
      </c>
      <c r="O32" s="19">
        <v>11</v>
      </c>
      <c r="P32" s="13" t="s">
        <v>79</v>
      </c>
      <c r="Q32" s="19">
        <v>5</v>
      </c>
      <c r="R32" s="35">
        <v>9</v>
      </c>
      <c r="S32" s="33" t="s">
        <v>28</v>
      </c>
    </row>
    <row r="33" spans="2:19" ht="24.75" customHeight="1">
      <c r="B33" s="45"/>
      <c r="C33" s="41"/>
      <c r="D33" s="48"/>
      <c r="E33" s="35"/>
      <c r="F33" s="19">
        <v>14</v>
      </c>
      <c r="G33" s="13" t="s">
        <v>79</v>
      </c>
      <c r="H33" s="19">
        <v>15</v>
      </c>
      <c r="I33" s="35"/>
      <c r="J33" s="37"/>
      <c r="K33" s="39"/>
      <c r="L33" s="41"/>
      <c r="M33" s="48"/>
      <c r="N33" s="35"/>
      <c r="O33" s="19">
        <v>11</v>
      </c>
      <c r="P33" s="13" t="s">
        <v>79</v>
      </c>
      <c r="Q33" s="19">
        <v>4</v>
      </c>
      <c r="R33" s="35"/>
      <c r="S33" s="33"/>
    </row>
    <row r="34" spans="2:19" ht="24.75" customHeight="1">
      <c r="B34" s="45"/>
      <c r="C34" s="41"/>
      <c r="D34" s="48"/>
      <c r="E34" s="35"/>
      <c r="F34" s="19">
        <v>0</v>
      </c>
      <c r="G34" s="13" t="s">
        <v>79</v>
      </c>
      <c r="H34" s="19">
        <v>0</v>
      </c>
      <c r="I34" s="35"/>
      <c r="J34" s="37"/>
      <c r="K34" s="39"/>
      <c r="L34" s="41"/>
      <c r="M34" s="48"/>
      <c r="N34" s="35"/>
      <c r="O34" s="19">
        <v>0</v>
      </c>
      <c r="P34" s="13" t="s">
        <v>79</v>
      </c>
      <c r="Q34" s="19">
        <v>0</v>
      </c>
      <c r="R34" s="35"/>
      <c r="S34" s="33"/>
    </row>
    <row r="35" spans="2:19" ht="24.75" customHeight="1">
      <c r="B35" s="53"/>
      <c r="C35" s="54"/>
      <c r="D35" s="55"/>
      <c r="E35" s="56"/>
      <c r="F35" s="20">
        <v>0</v>
      </c>
      <c r="G35" s="13" t="s">
        <v>79</v>
      </c>
      <c r="H35" s="20">
        <v>0</v>
      </c>
      <c r="I35" s="56"/>
      <c r="J35" s="57"/>
      <c r="K35" s="58"/>
      <c r="L35" s="54"/>
      <c r="M35" s="55"/>
      <c r="N35" s="56"/>
      <c r="O35" s="20">
        <v>0</v>
      </c>
      <c r="P35" s="15" t="s">
        <v>79</v>
      </c>
      <c r="Q35" s="20">
        <v>0</v>
      </c>
      <c r="R35" s="56"/>
      <c r="S35" s="59"/>
    </row>
    <row r="36" spans="2:19" ht="24.75" customHeight="1">
      <c r="B36" s="45">
        <v>9</v>
      </c>
      <c r="C36" s="41" t="s">
        <v>103</v>
      </c>
      <c r="D36" s="48" t="s">
        <v>29</v>
      </c>
      <c r="E36" s="35">
        <v>20</v>
      </c>
      <c r="F36" s="19">
        <v>9</v>
      </c>
      <c r="G36" s="13" t="s">
        <v>79</v>
      </c>
      <c r="H36" s="19">
        <v>10</v>
      </c>
      <c r="I36" s="35">
        <v>25</v>
      </c>
      <c r="J36" s="37" t="s">
        <v>30</v>
      </c>
      <c r="K36" s="39" t="s">
        <v>104</v>
      </c>
      <c r="L36" s="41" t="s">
        <v>105</v>
      </c>
      <c r="M36" s="48" t="s">
        <v>31</v>
      </c>
      <c r="N36" s="35">
        <v>17</v>
      </c>
      <c r="O36" s="19">
        <v>7</v>
      </c>
      <c r="P36" s="13" t="s">
        <v>79</v>
      </c>
      <c r="Q36" s="19">
        <v>23</v>
      </c>
      <c r="R36" s="35">
        <v>39</v>
      </c>
      <c r="S36" s="33" t="s">
        <v>32</v>
      </c>
    </row>
    <row r="37" spans="2:19" ht="24.75" customHeight="1">
      <c r="B37" s="45"/>
      <c r="C37" s="41"/>
      <c r="D37" s="48"/>
      <c r="E37" s="35"/>
      <c r="F37" s="19">
        <v>11</v>
      </c>
      <c r="G37" s="13" t="s">
        <v>79</v>
      </c>
      <c r="H37" s="19">
        <v>15</v>
      </c>
      <c r="I37" s="35"/>
      <c r="J37" s="37"/>
      <c r="K37" s="39"/>
      <c r="L37" s="41"/>
      <c r="M37" s="48"/>
      <c r="N37" s="35"/>
      <c r="O37" s="19">
        <v>10</v>
      </c>
      <c r="P37" s="13" t="s">
        <v>79</v>
      </c>
      <c r="Q37" s="19">
        <v>16</v>
      </c>
      <c r="R37" s="35"/>
      <c r="S37" s="33"/>
    </row>
    <row r="38" spans="2:19" ht="24.75" customHeight="1">
      <c r="B38" s="45"/>
      <c r="C38" s="41"/>
      <c r="D38" s="48"/>
      <c r="E38" s="35"/>
      <c r="F38" s="19">
        <v>0</v>
      </c>
      <c r="G38" s="13" t="s">
        <v>79</v>
      </c>
      <c r="H38" s="19">
        <v>0</v>
      </c>
      <c r="I38" s="35"/>
      <c r="J38" s="37"/>
      <c r="K38" s="39"/>
      <c r="L38" s="41"/>
      <c r="M38" s="48"/>
      <c r="N38" s="35"/>
      <c r="O38" s="19">
        <v>0</v>
      </c>
      <c r="P38" s="13" t="s">
        <v>79</v>
      </c>
      <c r="Q38" s="19">
        <v>0</v>
      </c>
      <c r="R38" s="35"/>
      <c r="S38" s="33"/>
    </row>
    <row r="39" spans="2:19" ht="24.75" customHeight="1" thickBot="1">
      <c r="B39" s="60"/>
      <c r="C39" s="42"/>
      <c r="D39" s="61"/>
      <c r="E39" s="36"/>
      <c r="F39" s="21">
        <v>0</v>
      </c>
      <c r="G39" s="14" t="s">
        <v>79</v>
      </c>
      <c r="H39" s="21">
        <v>0</v>
      </c>
      <c r="I39" s="36"/>
      <c r="J39" s="38"/>
      <c r="K39" s="40"/>
      <c r="L39" s="42"/>
      <c r="M39" s="61"/>
      <c r="N39" s="36"/>
      <c r="O39" s="21">
        <v>0</v>
      </c>
      <c r="P39" s="14" t="s">
        <v>79</v>
      </c>
      <c r="Q39" s="21">
        <v>0</v>
      </c>
      <c r="R39" s="36"/>
      <c r="S39" s="34"/>
    </row>
    <row r="40" spans="2:19" ht="36.75" customHeight="1" thickBot="1">
      <c r="B40" s="72" t="s">
        <v>199</v>
      </c>
      <c r="C40" s="72"/>
      <c r="D40" s="72"/>
      <c r="E40" s="72"/>
      <c r="F40" s="26"/>
      <c r="G40" s="27"/>
      <c r="H40" s="26"/>
      <c r="I40" s="28"/>
      <c r="J40" s="29"/>
      <c r="K40" s="30"/>
      <c r="L40" s="31"/>
      <c r="M40" s="29"/>
      <c r="N40" s="28"/>
      <c r="O40" s="26"/>
      <c r="P40" s="27"/>
      <c r="Q40" s="26"/>
      <c r="R40" s="28"/>
      <c r="S40" s="29"/>
    </row>
    <row r="41" spans="2:19" ht="24.75" customHeight="1">
      <c r="B41" s="44">
        <v>10</v>
      </c>
      <c r="C41" s="46" t="s">
        <v>106</v>
      </c>
      <c r="D41" s="47" t="s">
        <v>33</v>
      </c>
      <c r="E41" s="49">
        <f>SUM(F41:F44)</f>
        <v>27</v>
      </c>
      <c r="F41" s="18">
        <v>13</v>
      </c>
      <c r="G41" s="12" t="s">
        <v>79</v>
      </c>
      <c r="H41" s="18">
        <v>13</v>
      </c>
      <c r="I41" s="49">
        <f>SUM(H41:H44)</f>
        <v>23</v>
      </c>
      <c r="J41" s="50" t="s">
        <v>0</v>
      </c>
      <c r="K41" s="51" t="s">
        <v>104</v>
      </c>
      <c r="L41" s="46" t="s">
        <v>107</v>
      </c>
      <c r="M41" s="47" t="s">
        <v>34</v>
      </c>
      <c r="N41" s="49">
        <f>SUM(O41:O44)</f>
        <v>26</v>
      </c>
      <c r="O41" s="18">
        <v>8</v>
      </c>
      <c r="P41" s="12" t="s">
        <v>79</v>
      </c>
      <c r="Q41" s="18">
        <v>12</v>
      </c>
      <c r="R41" s="49">
        <f>SUM(Q41:Q44)</f>
        <v>22</v>
      </c>
      <c r="S41" s="52" t="s">
        <v>2</v>
      </c>
    </row>
    <row r="42" spans="2:19" ht="24.75" customHeight="1">
      <c r="B42" s="45"/>
      <c r="C42" s="41"/>
      <c r="D42" s="48"/>
      <c r="E42" s="35"/>
      <c r="F42" s="19">
        <v>14</v>
      </c>
      <c r="G42" s="13" t="s">
        <v>79</v>
      </c>
      <c r="H42" s="19">
        <v>10</v>
      </c>
      <c r="I42" s="35"/>
      <c r="J42" s="37"/>
      <c r="K42" s="39"/>
      <c r="L42" s="41"/>
      <c r="M42" s="48"/>
      <c r="N42" s="35"/>
      <c r="O42" s="19">
        <v>18</v>
      </c>
      <c r="P42" s="13" t="s">
        <v>79</v>
      </c>
      <c r="Q42" s="19">
        <v>10</v>
      </c>
      <c r="R42" s="35"/>
      <c r="S42" s="33"/>
    </row>
    <row r="43" spans="2:19" ht="24.75" customHeight="1">
      <c r="B43" s="45"/>
      <c r="C43" s="41"/>
      <c r="D43" s="48"/>
      <c r="E43" s="35"/>
      <c r="F43" s="19">
        <v>0</v>
      </c>
      <c r="G43" s="13" t="s">
        <v>79</v>
      </c>
      <c r="H43" s="19">
        <v>0</v>
      </c>
      <c r="I43" s="35"/>
      <c r="J43" s="37"/>
      <c r="K43" s="39"/>
      <c r="L43" s="41"/>
      <c r="M43" s="48"/>
      <c r="N43" s="35"/>
      <c r="O43" s="19">
        <v>0</v>
      </c>
      <c r="P43" s="13" t="s">
        <v>79</v>
      </c>
      <c r="Q43" s="19">
        <v>0</v>
      </c>
      <c r="R43" s="35"/>
      <c r="S43" s="33"/>
    </row>
    <row r="44" spans="2:19" ht="24.75" customHeight="1">
      <c r="B44" s="45"/>
      <c r="C44" s="41"/>
      <c r="D44" s="48"/>
      <c r="E44" s="35"/>
      <c r="F44" s="19">
        <v>0</v>
      </c>
      <c r="G44" s="13" t="s">
        <v>79</v>
      </c>
      <c r="H44" s="19">
        <v>0</v>
      </c>
      <c r="I44" s="35"/>
      <c r="J44" s="37"/>
      <c r="K44" s="39"/>
      <c r="L44" s="41"/>
      <c r="M44" s="48"/>
      <c r="N44" s="35"/>
      <c r="O44" s="19">
        <v>0</v>
      </c>
      <c r="P44" s="13" t="s">
        <v>79</v>
      </c>
      <c r="Q44" s="19">
        <v>0</v>
      </c>
      <c r="R44" s="35"/>
      <c r="S44" s="33"/>
    </row>
    <row r="45" spans="2:19" ht="24.75" customHeight="1">
      <c r="B45" s="45">
        <v>11</v>
      </c>
      <c r="C45" s="41" t="s">
        <v>108</v>
      </c>
      <c r="D45" s="48" t="s">
        <v>35</v>
      </c>
      <c r="E45" s="35">
        <f>SUM(F45:F48)</f>
        <v>24</v>
      </c>
      <c r="F45" s="19">
        <v>10</v>
      </c>
      <c r="G45" s="13" t="s">
        <v>79</v>
      </c>
      <c r="H45" s="19">
        <v>23</v>
      </c>
      <c r="I45" s="35">
        <f>SUM(H45:H48)</f>
        <v>45</v>
      </c>
      <c r="J45" s="37" t="s">
        <v>36</v>
      </c>
      <c r="K45" s="39" t="s">
        <v>109</v>
      </c>
      <c r="L45" s="41" t="s">
        <v>110</v>
      </c>
      <c r="M45" s="48" t="s">
        <v>37</v>
      </c>
      <c r="N45" s="35">
        <f>SUM(O45:O48)</f>
        <v>11</v>
      </c>
      <c r="O45" s="19">
        <v>7</v>
      </c>
      <c r="P45" s="13" t="s">
        <v>79</v>
      </c>
      <c r="Q45" s="19">
        <v>14</v>
      </c>
      <c r="R45" s="35">
        <f>SUM(Q45:Q48)</f>
        <v>27</v>
      </c>
      <c r="S45" s="33" t="s">
        <v>38</v>
      </c>
    </row>
    <row r="46" spans="2:19" ht="24.75" customHeight="1">
      <c r="B46" s="45"/>
      <c r="C46" s="41"/>
      <c r="D46" s="48"/>
      <c r="E46" s="35"/>
      <c r="F46" s="19">
        <v>14</v>
      </c>
      <c r="G46" s="13" t="s">
        <v>79</v>
      </c>
      <c r="H46" s="19">
        <v>22</v>
      </c>
      <c r="I46" s="35"/>
      <c r="J46" s="37"/>
      <c r="K46" s="39"/>
      <c r="L46" s="41"/>
      <c r="M46" s="48"/>
      <c r="N46" s="35"/>
      <c r="O46" s="19">
        <v>4</v>
      </c>
      <c r="P46" s="13" t="s">
        <v>79</v>
      </c>
      <c r="Q46" s="19">
        <v>13</v>
      </c>
      <c r="R46" s="35"/>
      <c r="S46" s="33"/>
    </row>
    <row r="47" spans="2:19" ht="24.75" customHeight="1">
      <c r="B47" s="45"/>
      <c r="C47" s="41"/>
      <c r="D47" s="48"/>
      <c r="E47" s="35"/>
      <c r="F47" s="19">
        <v>0</v>
      </c>
      <c r="G47" s="13" t="s">
        <v>79</v>
      </c>
      <c r="H47" s="19">
        <v>0</v>
      </c>
      <c r="I47" s="35"/>
      <c r="J47" s="37"/>
      <c r="K47" s="39"/>
      <c r="L47" s="41"/>
      <c r="M47" s="48"/>
      <c r="N47" s="35"/>
      <c r="O47" s="19">
        <v>0</v>
      </c>
      <c r="P47" s="13" t="s">
        <v>79</v>
      </c>
      <c r="Q47" s="19">
        <v>0</v>
      </c>
      <c r="R47" s="35"/>
      <c r="S47" s="33"/>
    </row>
    <row r="48" spans="2:19" ht="24.75" customHeight="1">
      <c r="B48" s="45"/>
      <c r="C48" s="41"/>
      <c r="D48" s="48"/>
      <c r="E48" s="35"/>
      <c r="F48" s="19">
        <v>0</v>
      </c>
      <c r="G48" s="13" t="s">
        <v>79</v>
      </c>
      <c r="H48" s="19">
        <v>0</v>
      </c>
      <c r="I48" s="35"/>
      <c r="J48" s="37"/>
      <c r="K48" s="39"/>
      <c r="L48" s="41"/>
      <c r="M48" s="48"/>
      <c r="N48" s="35"/>
      <c r="O48" s="19">
        <v>0</v>
      </c>
      <c r="P48" s="13" t="s">
        <v>79</v>
      </c>
      <c r="Q48" s="19">
        <v>0</v>
      </c>
      <c r="R48" s="35"/>
      <c r="S48" s="33"/>
    </row>
    <row r="49" spans="2:19" ht="24.75" customHeight="1">
      <c r="B49" s="45">
        <v>12</v>
      </c>
      <c r="C49" s="41" t="s">
        <v>111</v>
      </c>
      <c r="D49" s="48" t="s">
        <v>39</v>
      </c>
      <c r="E49" s="35">
        <f>SUM(F49:F52)</f>
        <v>28</v>
      </c>
      <c r="F49" s="19">
        <v>14</v>
      </c>
      <c r="G49" s="13" t="s">
        <v>79</v>
      </c>
      <c r="H49" s="19">
        <v>11</v>
      </c>
      <c r="I49" s="35">
        <f>SUM(H49:H52)</f>
        <v>27</v>
      </c>
      <c r="J49" s="37" t="s">
        <v>5</v>
      </c>
      <c r="K49" s="39" t="s">
        <v>112</v>
      </c>
      <c r="L49" s="41" t="s">
        <v>113</v>
      </c>
      <c r="M49" s="48" t="s">
        <v>40</v>
      </c>
      <c r="N49" s="35">
        <f>SUM(O49:O52)</f>
        <v>17</v>
      </c>
      <c r="O49" s="19">
        <v>5</v>
      </c>
      <c r="P49" s="13" t="s">
        <v>79</v>
      </c>
      <c r="Q49" s="19">
        <v>20</v>
      </c>
      <c r="R49" s="35">
        <f>SUM(Q49:Q52)</f>
        <v>32</v>
      </c>
      <c r="S49" s="33" t="s">
        <v>6</v>
      </c>
    </row>
    <row r="50" spans="2:19" ht="24.75" customHeight="1">
      <c r="B50" s="45"/>
      <c r="C50" s="41"/>
      <c r="D50" s="48"/>
      <c r="E50" s="35"/>
      <c r="F50" s="19">
        <v>14</v>
      </c>
      <c r="G50" s="13" t="s">
        <v>79</v>
      </c>
      <c r="H50" s="19">
        <v>16</v>
      </c>
      <c r="I50" s="35"/>
      <c r="J50" s="37"/>
      <c r="K50" s="39"/>
      <c r="L50" s="41"/>
      <c r="M50" s="48"/>
      <c r="N50" s="35"/>
      <c r="O50" s="19">
        <v>12</v>
      </c>
      <c r="P50" s="13" t="s">
        <v>79</v>
      </c>
      <c r="Q50" s="19">
        <v>12</v>
      </c>
      <c r="R50" s="35"/>
      <c r="S50" s="33"/>
    </row>
    <row r="51" spans="2:19" ht="24.75" customHeight="1">
      <c r="B51" s="45"/>
      <c r="C51" s="41"/>
      <c r="D51" s="48"/>
      <c r="E51" s="35"/>
      <c r="F51" s="19">
        <v>0</v>
      </c>
      <c r="G51" s="13" t="s">
        <v>79</v>
      </c>
      <c r="H51" s="19">
        <v>0</v>
      </c>
      <c r="I51" s="35"/>
      <c r="J51" s="37"/>
      <c r="K51" s="39"/>
      <c r="L51" s="41"/>
      <c r="M51" s="48"/>
      <c r="N51" s="35"/>
      <c r="O51" s="19">
        <v>0</v>
      </c>
      <c r="P51" s="13" t="s">
        <v>79</v>
      </c>
      <c r="Q51" s="19">
        <v>0</v>
      </c>
      <c r="R51" s="35"/>
      <c r="S51" s="33"/>
    </row>
    <row r="52" spans="2:19" ht="24.75" customHeight="1">
      <c r="B52" s="45"/>
      <c r="C52" s="41"/>
      <c r="D52" s="48"/>
      <c r="E52" s="35"/>
      <c r="F52" s="19">
        <v>0</v>
      </c>
      <c r="G52" s="13" t="s">
        <v>79</v>
      </c>
      <c r="H52" s="19">
        <v>0</v>
      </c>
      <c r="I52" s="35"/>
      <c r="J52" s="37"/>
      <c r="K52" s="39"/>
      <c r="L52" s="41"/>
      <c r="M52" s="48"/>
      <c r="N52" s="35"/>
      <c r="O52" s="19">
        <v>0</v>
      </c>
      <c r="P52" s="13" t="s">
        <v>79</v>
      </c>
      <c r="Q52" s="19">
        <v>0</v>
      </c>
      <c r="R52" s="35"/>
      <c r="S52" s="33"/>
    </row>
    <row r="53" spans="2:19" ht="24.75" customHeight="1">
      <c r="B53" s="45">
        <v>13</v>
      </c>
      <c r="C53" s="41" t="s">
        <v>114</v>
      </c>
      <c r="D53" s="48" t="s">
        <v>8</v>
      </c>
      <c r="E53" s="35">
        <f>SUM(F53:F56)</f>
        <v>26</v>
      </c>
      <c r="F53" s="19">
        <v>12</v>
      </c>
      <c r="G53" s="13" t="s">
        <v>79</v>
      </c>
      <c r="H53" s="19">
        <v>13</v>
      </c>
      <c r="I53" s="35">
        <f>SUM(H53:H56)</f>
        <v>30</v>
      </c>
      <c r="J53" s="37" t="s">
        <v>41</v>
      </c>
      <c r="K53" s="39" t="s">
        <v>115</v>
      </c>
      <c r="L53" s="41" t="s">
        <v>116</v>
      </c>
      <c r="M53" s="48" t="s">
        <v>11</v>
      </c>
      <c r="N53" s="35">
        <f>SUM(O53:O56)</f>
        <v>13</v>
      </c>
      <c r="O53" s="19">
        <v>6</v>
      </c>
      <c r="P53" s="13" t="s">
        <v>79</v>
      </c>
      <c r="Q53" s="19">
        <v>6</v>
      </c>
      <c r="R53" s="35">
        <f>SUM(Q53:Q56)</f>
        <v>18</v>
      </c>
      <c r="S53" s="33" t="s">
        <v>42</v>
      </c>
    </row>
    <row r="54" spans="2:19" ht="24.75" customHeight="1">
      <c r="B54" s="45"/>
      <c r="C54" s="41"/>
      <c r="D54" s="48"/>
      <c r="E54" s="35"/>
      <c r="F54" s="19">
        <v>14</v>
      </c>
      <c r="G54" s="13" t="s">
        <v>79</v>
      </c>
      <c r="H54" s="19">
        <v>17</v>
      </c>
      <c r="I54" s="35"/>
      <c r="J54" s="37"/>
      <c r="K54" s="39"/>
      <c r="L54" s="41"/>
      <c r="M54" s="48"/>
      <c r="N54" s="35"/>
      <c r="O54" s="19">
        <v>7</v>
      </c>
      <c r="P54" s="13" t="s">
        <v>79</v>
      </c>
      <c r="Q54" s="19">
        <v>12</v>
      </c>
      <c r="R54" s="35"/>
      <c r="S54" s="33"/>
    </row>
    <row r="55" spans="2:19" ht="24.75" customHeight="1">
      <c r="B55" s="45"/>
      <c r="C55" s="41"/>
      <c r="D55" s="48"/>
      <c r="E55" s="35"/>
      <c r="F55" s="19">
        <v>0</v>
      </c>
      <c r="G55" s="13" t="s">
        <v>79</v>
      </c>
      <c r="H55" s="19">
        <v>0</v>
      </c>
      <c r="I55" s="35"/>
      <c r="J55" s="37"/>
      <c r="K55" s="39"/>
      <c r="L55" s="41"/>
      <c r="M55" s="48"/>
      <c r="N55" s="35"/>
      <c r="O55" s="19">
        <v>0</v>
      </c>
      <c r="P55" s="13" t="s">
        <v>79</v>
      </c>
      <c r="Q55" s="19">
        <v>0</v>
      </c>
      <c r="R55" s="35"/>
      <c r="S55" s="33"/>
    </row>
    <row r="56" spans="2:19" ht="24.75" customHeight="1">
      <c r="B56" s="45"/>
      <c r="C56" s="41"/>
      <c r="D56" s="48"/>
      <c r="E56" s="35"/>
      <c r="F56" s="19">
        <v>0</v>
      </c>
      <c r="G56" s="13" t="s">
        <v>79</v>
      </c>
      <c r="H56" s="19">
        <v>0</v>
      </c>
      <c r="I56" s="35"/>
      <c r="J56" s="37"/>
      <c r="K56" s="39"/>
      <c r="L56" s="41"/>
      <c r="M56" s="48"/>
      <c r="N56" s="35"/>
      <c r="O56" s="19">
        <v>0</v>
      </c>
      <c r="P56" s="13" t="s">
        <v>79</v>
      </c>
      <c r="Q56" s="19">
        <v>0</v>
      </c>
      <c r="R56" s="35"/>
      <c r="S56" s="33"/>
    </row>
    <row r="57" spans="2:19" ht="24.75" customHeight="1">
      <c r="B57" s="45">
        <v>14</v>
      </c>
      <c r="C57" s="41" t="s">
        <v>117</v>
      </c>
      <c r="D57" s="48" t="s">
        <v>20</v>
      </c>
      <c r="E57" s="35">
        <f>SUM(F57:F60)</f>
        <v>42</v>
      </c>
      <c r="F57" s="19">
        <v>18</v>
      </c>
      <c r="G57" s="13" t="s">
        <v>79</v>
      </c>
      <c r="H57" s="19">
        <v>13</v>
      </c>
      <c r="I57" s="35">
        <f>SUM(H57:H60)</f>
        <v>26</v>
      </c>
      <c r="J57" s="37" t="s">
        <v>12</v>
      </c>
      <c r="K57" s="39" t="s">
        <v>118</v>
      </c>
      <c r="L57" s="41" t="s">
        <v>119</v>
      </c>
      <c r="M57" s="48" t="s">
        <v>43</v>
      </c>
      <c r="N57" s="35">
        <f>SUM(O57:O60)</f>
        <v>24</v>
      </c>
      <c r="O57" s="19">
        <v>11</v>
      </c>
      <c r="P57" s="13" t="s">
        <v>79</v>
      </c>
      <c r="Q57" s="19">
        <v>11</v>
      </c>
      <c r="R57" s="35">
        <f>SUM(Q57:Q60)</f>
        <v>23</v>
      </c>
      <c r="S57" s="33" t="s">
        <v>15</v>
      </c>
    </row>
    <row r="58" spans="2:19" ht="24.75" customHeight="1">
      <c r="B58" s="45"/>
      <c r="C58" s="41"/>
      <c r="D58" s="48"/>
      <c r="E58" s="35"/>
      <c r="F58" s="19">
        <v>24</v>
      </c>
      <c r="G58" s="13" t="s">
        <v>79</v>
      </c>
      <c r="H58" s="19">
        <v>13</v>
      </c>
      <c r="I58" s="35"/>
      <c r="J58" s="37"/>
      <c r="K58" s="39"/>
      <c r="L58" s="41"/>
      <c r="M58" s="48"/>
      <c r="N58" s="35"/>
      <c r="O58" s="19">
        <v>13</v>
      </c>
      <c r="P58" s="13" t="s">
        <v>79</v>
      </c>
      <c r="Q58" s="19">
        <v>12</v>
      </c>
      <c r="R58" s="35"/>
      <c r="S58" s="33"/>
    </row>
    <row r="59" spans="2:19" ht="24.75" customHeight="1">
      <c r="B59" s="45"/>
      <c r="C59" s="41"/>
      <c r="D59" s="48"/>
      <c r="E59" s="35"/>
      <c r="F59" s="19">
        <v>0</v>
      </c>
      <c r="G59" s="13" t="s">
        <v>79</v>
      </c>
      <c r="H59" s="19">
        <v>0</v>
      </c>
      <c r="I59" s="35"/>
      <c r="J59" s="37"/>
      <c r="K59" s="39"/>
      <c r="L59" s="41"/>
      <c r="M59" s="48"/>
      <c r="N59" s="35"/>
      <c r="O59" s="19">
        <v>0</v>
      </c>
      <c r="P59" s="13" t="s">
        <v>79</v>
      </c>
      <c r="Q59" s="19">
        <v>0</v>
      </c>
      <c r="R59" s="35"/>
      <c r="S59" s="33"/>
    </row>
    <row r="60" spans="2:19" ht="24.75" customHeight="1">
      <c r="B60" s="45"/>
      <c r="C60" s="41"/>
      <c r="D60" s="48"/>
      <c r="E60" s="35"/>
      <c r="F60" s="19">
        <v>0</v>
      </c>
      <c r="G60" s="13" t="s">
        <v>79</v>
      </c>
      <c r="H60" s="19">
        <v>0</v>
      </c>
      <c r="I60" s="35"/>
      <c r="J60" s="37"/>
      <c r="K60" s="39"/>
      <c r="L60" s="41"/>
      <c r="M60" s="48"/>
      <c r="N60" s="35"/>
      <c r="O60" s="19">
        <v>0</v>
      </c>
      <c r="P60" s="13" t="s">
        <v>79</v>
      </c>
      <c r="Q60" s="19">
        <v>0</v>
      </c>
      <c r="R60" s="35"/>
      <c r="S60" s="33"/>
    </row>
    <row r="61" spans="2:19" ht="24.75" customHeight="1">
      <c r="B61" s="45">
        <v>15</v>
      </c>
      <c r="C61" s="41" t="s">
        <v>120</v>
      </c>
      <c r="D61" s="48" t="s">
        <v>10</v>
      </c>
      <c r="E61" s="35">
        <f>SUM(F61:F64)</f>
        <v>28</v>
      </c>
      <c r="F61" s="19">
        <v>13</v>
      </c>
      <c r="G61" s="13" t="s">
        <v>79</v>
      </c>
      <c r="H61" s="19">
        <v>9</v>
      </c>
      <c r="I61" s="35">
        <f>SUM(H61:H64)</f>
        <v>19</v>
      </c>
      <c r="J61" s="37" t="s">
        <v>44</v>
      </c>
      <c r="K61" s="39" t="s">
        <v>121</v>
      </c>
      <c r="L61" s="41" t="s">
        <v>122</v>
      </c>
      <c r="M61" s="48" t="s">
        <v>45</v>
      </c>
      <c r="N61" s="35">
        <f>SUM(O61:O64)</f>
        <v>33</v>
      </c>
      <c r="O61" s="19">
        <v>17</v>
      </c>
      <c r="P61" s="13" t="s">
        <v>79</v>
      </c>
      <c r="Q61" s="19">
        <v>13</v>
      </c>
      <c r="R61" s="35">
        <f>SUM(Q61:Q64)</f>
        <v>26</v>
      </c>
      <c r="S61" s="33" t="s">
        <v>46</v>
      </c>
    </row>
    <row r="62" spans="2:19" ht="24.75" customHeight="1">
      <c r="B62" s="45"/>
      <c r="C62" s="41"/>
      <c r="D62" s="48"/>
      <c r="E62" s="35"/>
      <c r="F62" s="19">
        <v>15</v>
      </c>
      <c r="G62" s="13" t="s">
        <v>79</v>
      </c>
      <c r="H62" s="19">
        <v>10</v>
      </c>
      <c r="I62" s="35"/>
      <c r="J62" s="37"/>
      <c r="K62" s="39"/>
      <c r="L62" s="41"/>
      <c r="M62" s="48"/>
      <c r="N62" s="35"/>
      <c r="O62" s="19">
        <v>16</v>
      </c>
      <c r="P62" s="13" t="s">
        <v>79</v>
      </c>
      <c r="Q62" s="19">
        <v>13</v>
      </c>
      <c r="R62" s="35"/>
      <c r="S62" s="33"/>
    </row>
    <row r="63" spans="2:19" ht="24.75" customHeight="1">
      <c r="B63" s="45"/>
      <c r="C63" s="41"/>
      <c r="D63" s="48"/>
      <c r="E63" s="35"/>
      <c r="F63" s="19">
        <v>0</v>
      </c>
      <c r="G63" s="13" t="s">
        <v>79</v>
      </c>
      <c r="H63" s="19">
        <v>0</v>
      </c>
      <c r="I63" s="35"/>
      <c r="J63" s="37"/>
      <c r="K63" s="39"/>
      <c r="L63" s="41"/>
      <c r="M63" s="48"/>
      <c r="N63" s="35"/>
      <c r="O63" s="19">
        <v>0</v>
      </c>
      <c r="P63" s="13" t="s">
        <v>79</v>
      </c>
      <c r="Q63" s="19">
        <v>0</v>
      </c>
      <c r="R63" s="35"/>
      <c r="S63" s="33"/>
    </row>
    <row r="64" spans="2:19" ht="24.75" customHeight="1">
      <c r="B64" s="45"/>
      <c r="C64" s="41"/>
      <c r="D64" s="48"/>
      <c r="E64" s="35"/>
      <c r="F64" s="19">
        <v>0</v>
      </c>
      <c r="G64" s="13" t="s">
        <v>79</v>
      </c>
      <c r="H64" s="19">
        <v>0</v>
      </c>
      <c r="I64" s="35"/>
      <c r="J64" s="37"/>
      <c r="K64" s="39"/>
      <c r="L64" s="41"/>
      <c r="M64" s="48"/>
      <c r="N64" s="35"/>
      <c r="O64" s="19">
        <v>0</v>
      </c>
      <c r="P64" s="13" t="s">
        <v>79</v>
      </c>
      <c r="Q64" s="19">
        <v>0</v>
      </c>
      <c r="R64" s="35"/>
      <c r="S64" s="33"/>
    </row>
    <row r="65" spans="2:19" ht="24.75" customHeight="1">
      <c r="B65" s="45">
        <v>16</v>
      </c>
      <c r="C65" s="41" t="s">
        <v>123</v>
      </c>
      <c r="D65" s="48" t="s">
        <v>47</v>
      </c>
      <c r="E65" s="35">
        <f>SUM(F65:F68)</f>
        <v>26</v>
      </c>
      <c r="F65" s="19">
        <v>11</v>
      </c>
      <c r="G65" s="13" t="s">
        <v>79</v>
      </c>
      <c r="H65" s="19">
        <v>10</v>
      </c>
      <c r="I65" s="35">
        <f>SUM(H65:H68)</f>
        <v>29</v>
      </c>
      <c r="J65" s="37" t="s">
        <v>2</v>
      </c>
      <c r="K65" s="39" t="s">
        <v>124</v>
      </c>
      <c r="L65" s="41" t="s">
        <v>125</v>
      </c>
      <c r="M65" s="48" t="s">
        <v>48</v>
      </c>
      <c r="N65" s="35">
        <f>SUM(O65:O68)</f>
        <v>20</v>
      </c>
      <c r="O65" s="19">
        <v>10</v>
      </c>
      <c r="P65" s="13" t="s">
        <v>79</v>
      </c>
      <c r="Q65" s="19">
        <v>8</v>
      </c>
      <c r="R65" s="35">
        <f>SUM(Q65:Q68)</f>
        <v>16</v>
      </c>
      <c r="S65" s="33" t="s">
        <v>49</v>
      </c>
    </row>
    <row r="66" spans="2:19" ht="24.75" customHeight="1">
      <c r="B66" s="45"/>
      <c r="C66" s="41"/>
      <c r="D66" s="48"/>
      <c r="E66" s="35"/>
      <c r="F66" s="19">
        <v>12</v>
      </c>
      <c r="G66" s="13" t="s">
        <v>79</v>
      </c>
      <c r="H66" s="19">
        <v>13</v>
      </c>
      <c r="I66" s="35"/>
      <c r="J66" s="37"/>
      <c r="K66" s="39"/>
      <c r="L66" s="41"/>
      <c r="M66" s="48"/>
      <c r="N66" s="35"/>
      <c r="O66" s="19">
        <v>10</v>
      </c>
      <c r="P66" s="13" t="s">
        <v>79</v>
      </c>
      <c r="Q66" s="19">
        <v>8</v>
      </c>
      <c r="R66" s="35"/>
      <c r="S66" s="33"/>
    </row>
    <row r="67" spans="2:19" ht="24.75" customHeight="1">
      <c r="B67" s="45"/>
      <c r="C67" s="41"/>
      <c r="D67" s="48"/>
      <c r="E67" s="35"/>
      <c r="F67" s="19">
        <v>2</v>
      </c>
      <c r="G67" s="13" t="s">
        <v>79</v>
      </c>
      <c r="H67" s="19">
        <v>3</v>
      </c>
      <c r="I67" s="35"/>
      <c r="J67" s="37"/>
      <c r="K67" s="39"/>
      <c r="L67" s="41"/>
      <c r="M67" s="48"/>
      <c r="N67" s="35"/>
      <c r="O67" s="19">
        <v>0</v>
      </c>
      <c r="P67" s="13" t="s">
        <v>79</v>
      </c>
      <c r="Q67" s="19">
        <v>0</v>
      </c>
      <c r="R67" s="35"/>
      <c r="S67" s="33"/>
    </row>
    <row r="68" spans="2:19" ht="24.75" customHeight="1">
      <c r="B68" s="45"/>
      <c r="C68" s="41"/>
      <c r="D68" s="48"/>
      <c r="E68" s="35"/>
      <c r="F68" s="19">
        <v>1</v>
      </c>
      <c r="G68" s="13" t="s">
        <v>79</v>
      </c>
      <c r="H68" s="19">
        <v>3</v>
      </c>
      <c r="I68" s="35"/>
      <c r="J68" s="37"/>
      <c r="K68" s="39"/>
      <c r="L68" s="41"/>
      <c r="M68" s="48"/>
      <c r="N68" s="35"/>
      <c r="O68" s="19">
        <v>0</v>
      </c>
      <c r="P68" s="13" t="s">
        <v>79</v>
      </c>
      <c r="Q68" s="19">
        <v>0</v>
      </c>
      <c r="R68" s="35"/>
      <c r="S68" s="33"/>
    </row>
    <row r="69" spans="2:19" ht="24.75" customHeight="1">
      <c r="B69" s="45">
        <v>17</v>
      </c>
      <c r="C69" s="41" t="s">
        <v>126</v>
      </c>
      <c r="D69" s="48" t="s">
        <v>16</v>
      </c>
      <c r="E69" s="35">
        <f>SUM(F69:F72)</f>
        <v>26</v>
      </c>
      <c r="F69" s="19">
        <v>14</v>
      </c>
      <c r="G69" s="13" t="s">
        <v>79</v>
      </c>
      <c r="H69" s="19">
        <v>20</v>
      </c>
      <c r="I69" s="35">
        <f>SUM(H69:H72)</f>
        <v>35</v>
      </c>
      <c r="J69" s="37" t="s">
        <v>50</v>
      </c>
      <c r="K69" s="39" t="s">
        <v>127</v>
      </c>
      <c r="L69" s="41" t="s">
        <v>128</v>
      </c>
      <c r="M69" s="48" t="s">
        <v>18</v>
      </c>
      <c r="N69" s="35">
        <f>SUM(O69:O72)</f>
        <v>17</v>
      </c>
      <c r="O69" s="19">
        <v>8</v>
      </c>
      <c r="P69" s="13" t="s">
        <v>79</v>
      </c>
      <c r="Q69" s="19">
        <v>12</v>
      </c>
      <c r="R69" s="35">
        <f>SUM(Q69:Q72)</f>
        <v>25</v>
      </c>
      <c r="S69" s="33" t="s">
        <v>51</v>
      </c>
    </row>
    <row r="70" spans="2:19" ht="24.75" customHeight="1">
      <c r="B70" s="45"/>
      <c r="C70" s="41"/>
      <c r="D70" s="48"/>
      <c r="E70" s="35"/>
      <c r="F70" s="19">
        <v>12</v>
      </c>
      <c r="G70" s="13" t="s">
        <v>79</v>
      </c>
      <c r="H70" s="19">
        <v>15</v>
      </c>
      <c r="I70" s="35"/>
      <c r="J70" s="37"/>
      <c r="K70" s="39"/>
      <c r="L70" s="41"/>
      <c r="M70" s="48"/>
      <c r="N70" s="35"/>
      <c r="O70" s="19">
        <v>9</v>
      </c>
      <c r="P70" s="13" t="s">
        <v>79</v>
      </c>
      <c r="Q70" s="19">
        <v>13</v>
      </c>
      <c r="R70" s="35"/>
      <c r="S70" s="33"/>
    </row>
    <row r="71" spans="2:19" ht="24.75" customHeight="1">
      <c r="B71" s="45"/>
      <c r="C71" s="41"/>
      <c r="D71" s="48"/>
      <c r="E71" s="35"/>
      <c r="F71" s="19">
        <v>0</v>
      </c>
      <c r="G71" s="13" t="s">
        <v>79</v>
      </c>
      <c r="H71" s="19">
        <v>0</v>
      </c>
      <c r="I71" s="35"/>
      <c r="J71" s="37"/>
      <c r="K71" s="39"/>
      <c r="L71" s="41"/>
      <c r="M71" s="48"/>
      <c r="N71" s="35"/>
      <c r="O71" s="19">
        <v>0</v>
      </c>
      <c r="P71" s="13" t="s">
        <v>79</v>
      </c>
      <c r="Q71" s="19">
        <v>0</v>
      </c>
      <c r="R71" s="35"/>
      <c r="S71" s="33"/>
    </row>
    <row r="72" spans="2:19" ht="24.75" customHeight="1">
      <c r="B72" s="45"/>
      <c r="C72" s="41"/>
      <c r="D72" s="48"/>
      <c r="E72" s="35"/>
      <c r="F72" s="19">
        <v>0</v>
      </c>
      <c r="G72" s="13" t="s">
        <v>79</v>
      </c>
      <c r="H72" s="19">
        <v>0</v>
      </c>
      <c r="I72" s="35"/>
      <c r="J72" s="37"/>
      <c r="K72" s="39"/>
      <c r="L72" s="41"/>
      <c r="M72" s="48"/>
      <c r="N72" s="35"/>
      <c r="O72" s="19">
        <v>0</v>
      </c>
      <c r="P72" s="13" t="s">
        <v>79</v>
      </c>
      <c r="Q72" s="19">
        <v>0</v>
      </c>
      <c r="R72" s="35"/>
      <c r="S72" s="33"/>
    </row>
    <row r="73" spans="2:19" ht="24.75" customHeight="1">
      <c r="B73" s="45">
        <v>18</v>
      </c>
      <c r="C73" s="41" t="s">
        <v>129</v>
      </c>
      <c r="D73" s="48" t="s">
        <v>52</v>
      </c>
      <c r="E73" s="35">
        <f>SUM(F73:F76)</f>
        <v>30</v>
      </c>
      <c r="F73" s="19">
        <v>16</v>
      </c>
      <c r="G73" s="13" t="s">
        <v>79</v>
      </c>
      <c r="H73" s="19">
        <v>12</v>
      </c>
      <c r="I73" s="35">
        <f>SUM(H73:H76)</f>
        <v>26</v>
      </c>
      <c r="J73" s="37" t="s">
        <v>19</v>
      </c>
      <c r="K73" s="39" t="s">
        <v>130</v>
      </c>
      <c r="L73" s="41" t="s">
        <v>131</v>
      </c>
      <c r="M73" s="48" t="s">
        <v>53</v>
      </c>
      <c r="N73" s="35">
        <f>SUM(O73:O76)</f>
        <v>27</v>
      </c>
      <c r="O73" s="19">
        <v>15</v>
      </c>
      <c r="P73" s="13" t="s">
        <v>79</v>
      </c>
      <c r="Q73" s="19">
        <v>8</v>
      </c>
      <c r="R73" s="35">
        <f>SUM(Q73:Q76)</f>
        <v>20</v>
      </c>
      <c r="S73" s="33" t="s">
        <v>20</v>
      </c>
    </row>
    <row r="74" spans="2:19" ht="24.75" customHeight="1">
      <c r="B74" s="45"/>
      <c r="C74" s="41"/>
      <c r="D74" s="48"/>
      <c r="E74" s="35"/>
      <c r="F74" s="19">
        <v>14</v>
      </c>
      <c r="G74" s="13" t="s">
        <v>79</v>
      </c>
      <c r="H74" s="19">
        <v>14</v>
      </c>
      <c r="I74" s="35"/>
      <c r="J74" s="37"/>
      <c r="K74" s="39"/>
      <c r="L74" s="41"/>
      <c r="M74" s="48"/>
      <c r="N74" s="35"/>
      <c r="O74" s="19">
        <v>12</v>
      </c>
      <c r="P74" s="13" t="s">
        <v>79</v>
      </c>
      <c r="Q74" s="19">
        <v>12</v>
      </c>
      <c r="R74" s="35"/>
      <c r="S74" s="33"/>
    </row>
    <row r="75" spans="2:19" ht="24.75" customHeight="1">
      <c r="B75" s="45"/>
      <c r="C75" s="41"/>
      <c r="D75" s="48"/>
      <c r="E75" s="35"/>
      <c r="F75" s="19">
        <v>0</v>
      </c>
      <c r="G75" s="13" t="s">
        <v>79</v>
      </c>
      <c r="H75" s="19">
        <v>0</v>
      </c>
      <c r="I75" s="35"/>
      <c r="J75" s="37"/>
      <c r="K75" s="39"/>
      <c r="L75" s="41"/>
      <c r="M75" s="48"/>
      <c r="N75" s="35"/>
      <c r="O75" s="19">
        <v>0</v>
      </c>
      <c r="P75" s="13" t="s">
        <v>79</v>
      </c>
      <c r="Q75" s="19">
        <v>0</v>
      </c>
      <c r="R75" s="35"/>
      <c r="S75" s="33"/>
    </row>
    <row r="76" spans="2:19" ht="24.75" customHeight="1">
      <c r="B76" s="45"/>
      <c r="C76" s="41"/>
      <c r="D76" s="48"/>
      <c r="E76" s="35"/>
      <c r="F76" s="19">
        <v>0</v>
      </c>
      <c r="G76" s="13" t="s">
        <v>79</v>
      </c>
      <c r="H76" s="19">
        <v>0</v>
      </c>
      <c r="I76" s="35"/>
      <c r="J76" s="37"/>
      <c r="K76" s="39"/>
      <c r="L76" s="41"/>
      <c r="M76" s="48"/>
      <c r="N76" s="35"/>
      <c r="O76" s="19">
        <v>0</v>
      </c>
      <c r="P76" s="13" t="s">
        <v>79</v>
      </c>
      <c r="Q76" s="19">
        <v>0</v>
      </c>
      <c r="R76" s="35"/>
      <c r="S76" s="33"/>
    </row>
    <row r="77" spans="2:19" ht="24.75" customHeight="1">
      <c r="B77" s="45">
        <v>19</v>
      </c>
      <c r="C77" s="41" t="s">
        <v>132</v>
      </c>
      <c r="D77" s="48" t="s">
        <v>54</v>
      </c>
      <c r="E77" s="35">
        <f>SUM(F77:F80)</f>
        <v>27</v>
      </c>
      <c r="F77" s="19">
        <v>14</v>
      </c>
      <c r="G77" s="13" t="s">
        <v>79</v>
      </c>
      <c r="H77" s="19">
        <v>12</v>
      </c>
      <c r="I77" s="35">
        <f>SUM(H77:H80)</f>
        <v>29</v>
      </c>
      <c r="J77" s="37" t="s">
        <v>55</v>
      </c>
      <c r="K77" s="39" t="s">
        <v>133</v>
      </c>
      <c r="L77" s="41" t="s">
        <v>134</v>
      </c>
      <c r="M77" s="48" t="s">
        <v>56</v>
      </c>
      <c r="N77" s="35">
        <f>SUM(O77:O80)</f>
        <v>17</v>
      </c>
      <c r="O77" s="19">
        <v>9</v>
      </c>
      <c r="P77" s="13" t="s">
        <v>79</v>
      </c>
      <c r="Q77" s="19">
        <v>17</v>
      </c>
      <c r="R77" s="35">
        <f>SUM(Q77:Q80)</f>
        <v>36</v>
      </c>
      <c r="S77" s="33" t="s">
        <v>57</v>
      </c>
    </row>
    <row r="78" spans="2:19" ht="24.75" customHeight="1">
      <c r="B78" s="45"/>
      <c r="C78" s="41"/>
      <c r="D78" s="48"/>
      <c r="E78" s="35"/>
      <c r="F78" s="19">
        <v>13</v>
      </c>
      <c r="G78" s="13" t="s">
        <v>79</v>
      </c>
      <c r="H78" s="19">
        <v>17</v>
      </c>
      <c r="I78" s="35"/>
      <c r="J78" s="37"/>
      <c r="K78" s="39"/>
      <c r="L78" s="41"/>
      <c r="M78" s="48"/>
      <c r="N78" s="35"/>
      <c r="O78" s="19">
        <v>8</v>
      </c>
      <c r="P78" s="13" t="s">
        <v>79</v>
      </c>
      <c r="Q78" s="19">
        <v>19</v>
      </c>
      <c r="R78" s="35"/>
      <c r="S78" s="33"/>
    </row>
    <row r="79" spans="2:19" ht="24.75" customHeight="1">
      <c r="B79" s="45"/>
      <c r="C79" s="41"/>
      <c r="D79" s="48"/>
      <c r="E79" s="35"/>
      <c r="F79" s="19">
        <v>0</v>
      </c>
      <c r="G79" s="13" t="s">
        <v>79</v>
      </c>
      <c r="H79" s="19">
        <v>0</v>
      </c>
      <c r="I79" s="35"/>
      <c r="J79" s="37"/>
      <c r="K79" s="39"/>
      <c r="L79" s="41"/>
      <c r="M79" s="48"/>
      <c r="N79" s="35"/>
      <c r="O79" s="19">
        <v>0</v>
      </c>
      <c r="P79" s="13" t="s">
        <v>79</v>
      </c>
      <c r="Q79" s="19">
        <v>0</v>
      </c>
      <c r="R79" s="35"/>
      <c r="S79" s="33"/>
    </row>
    <row r="80" spans="2:19" ht="24.75" customHeight="1">
      <c r="B80" s="45"/>
      <c r="C80" s="41"/>
      <c r="D80" s="48"/>
      <c r="E80" s="35"/>
      <c r="F80" s="19">
        <v>0</v>
      </c>
      <c r="G80" s="13" t="s">
        <v>79</v>
      </c>
      <c r="H80" s="19">
        <v>0</v>
      </c>
      <c r="I80" s="35"/>
      <c r="J80" s="37"/>
      <c r="K80" s="39"/>
      <c r="L80" s="41"/>
      <c r="M80" s="48"/>
      <c r="N80" s="35"/>
      <c r="O80" s="19">
        <v>0</v>
      </c>
      <c r="P80" s="13" t="s">
        <v>79</v>
      </c>
      <c r="Q80" s="19">
        <v>0</v>
      </c>
      <c r="R80" s="35"/>
      <c r="S80" s="33"/>
    </row>
    <row r="81" spans="2:19" ht="24.75" customHeight="1">
      <c r="B81" s="45">
        <v>20</v>
      </c>
      <c r="C81" s="41" t="s">
        <v>135</v>
      </c>
      <c r="D81" s="48" t="s">
        <v>58</v>
      </c>
      <c r="E81" s="35">
        <f>SUM(F81:F84)</f>
        <v>35</v>
      </c>
      <c r="F81" s="19">
        <v>16</v>
      </c>
      <c r="G81" s="13" t="s">
        <v>79</v>
      </c>
      <c r="H81" s="19">
        <v>11</v>
      </c>
      <c r="I81" s="35">
        <f>SUM(H81:H84)</f>
        <v>26</v>
      </c>
      <c r="J81" s="37" t="s">
        <v>59</v>
      </c>
      <c r="K81" s="39" t="s">
        <v>136</v>
      </c>
      <c r="L81" s="41" t="s">
        <v>137</v>
      </c>
      <c r="M81" s="48" t="s">
        <v>60</v>
      </c>
      <c r="N81" s="35">
        <f>SUM(O81:O84)</f>
        <v>20</v>
      </c>
      <c r="O81" s="19">
        <v>12</v>
      </c>
      <c r="P81" s="13" t="s">
        <v>79</v>
      </c>
      <c r="Q81" s="19">
        <v>7</v>
      </c>
      <c r="R81" s="35">
        <f>SUM(Q81:Q84)</f>
        <v>14</v>
      </c>
      <c r="S81" s="33" t="s">
        <v>61</v>
      </c>
    </row>
    <row r="82" spans="2:19" ht="24.75" customHeight="1">
      <c r="B82" s="45"/>
      <c r="C82" s="41"/>
      <c r="D82" s="48"/>
      <c r="E82" s="35"/>
      <c r="F82" s="19">
        <v>19</v>
      </c>
      <c r="G82" s="13" t="s">
        <v>79</v>
      </c>
      <c r="H82" s="19">
        <v>15</v>
      </c>
      <c r="I82" s="35"/>
      <c r="J82" s="37"/>
      <c r="K82" s="39"/>
      <c r="L82" s="41"/>
      <c r="M82" s="48"/>
      <c r="N82" s="35"/>
      <c r="O82" s="19">
        <v>8</v>
      </c>
      <c r="P82" s="13" t="s">
        <v>79</v>
      </c>
      <c r="Q82" s="19">
        <v>7</v>
      </c>
      <c r="R82" s="35"/>
      <c r="S82" s="33"/>
    </row>
    <row r="83" spans="2:19" ht="24.75" customHeight="1">
      <c r="B83" s="45"/>
      <c r="C83" s="41"/>
      <c r="D83" s="48"/>
      <c r="E83" s="35"/>
      <c r="F83" s="19">
        <v>0</v>
      </c>
      <c r="G83" s="13" t="s">
        <v>79</v>
      </c>
      <c r="H83" s="19">
        <v>0</v>
      </c>
      <c r="I83" s="35"/>
      <c r="J83" s="37"/>
      <c r="K83" s="39"/>
      <c r="L83" s="41"/>
      <c r="M83" s="48"/>
      <c r="N83" s="35"/>
      <c r="O83" s="19">
        <v>0</v>
      </c>
      <c r="P83" s="13" t="s">
        <v>79</v>
      </c>
      <c r="Q83" s="19">
        <v>0</v>
      </c>
      <c r="R83" s="35"/>
      <c r="S83" s="33"/>
    </row>
    <row r="84" spans="2:19" ht="24.75" customHeight="1">
      <c r="B84" s="45"/>
      <c r="C84" s="41"/>
      <c r="D84" s="48"/>
      <c r="E84" s="35"/>
      <c r="F84" s="19">
        <v>0</v>
      </c>
      <c r="G84" s="13" t="s">
        <v>79</v>
      </c>
      <c r="H84" s="19">
        <v>0</v>
      </c>
      <c r="I84" s="35"/>
      <c r="J84" s="37"/>
      <c r="K84" s="39"/>
      <c r="L84" s="41"/>
      <c r="M84" s="48"/>
      <c r="N84" s="35"/>
      <c r="O84" s="19">
        <v>0</v>
      </c>
      <c r="P84" s="13" t="s">
        <v>79</v>
      </c>
      <c r="Q84" s="19">
        <v>0</v>
      </c>
      <c r="R84" s="35"/>
      <c r="S84" s="33"/>
    </row>
    <row r="85" spans="2:19" ht="24.75" customHeight="1">
      <c r="B85" s="45">
        <v>21</v>
      </c>
      <c r="C85" s="41" t="s">
        <v>138</v>
      </c>
      <c r="D85" s="48" t="s">
        <v>22</v>
      </c>
      <c r="E85" s="35">
        <f>SUM(F85:F88)</f>
        <v>19</v>
      </c>
      <c r="F85" s="19">
        <v>10</v>
      </c>
      <c r="G85" s="13" t="s">
        <v>79</v>
      </c>
      <c r="H85" s="19">
        <v>11</v>
      </c>
      <c r="I85" s="35">
        <f>SUM(H85:H88)</f>
        <v>33</v>
      </c>
      <c r="J85" s="37" t="s">
        <v>62</v>
      </c>
      <c r="K85" s="39" t="s">
        <v>139</v>
      </c>
      <c r="L85" s="41" t="s">
        <v>140</v>
      </c>
      <c r="M85" s="48" t="s">
        <v>24</v>
      </c>
      <c r="N85" s="35">
        <f>SUM(O85:O88)</f>
        <v>27</v>
      </c>
      <c r="O85" s="19">
        <v>14</v>
      </c>
      <c r="P85" s="13" t="s">
        <v>79</v>
      </c>
      <c r="Q85" s="19">
        <v>13</v>
      </c>
      <c r="R85" s="35">
        <f>SUM(Q85:Q88)</f>
        <v>24</v>
      </c>
      <c r="S85" s="33" t="s">
        <v>63</v>
      </c>
    </row>
    <row r="86" spans="2:19" ht="24.75" customHeight="1">
      <c r="B86" s="45"/>
      <c r="C86" s="41"/>
      <c r="D86" s="48"/>
      <c r="E86" s="35"/>
      <c r="F86" s="19">
        <v>9</v>
      </c>
      <c r="G86" s="13" t="s">
        <v>79</v>
      </c>
      <c r="H86" s="19">
        <v>22</v>
      </c>
      <c r="I86" s="35"/>
      <c r="J86" s="37"/>
      <c r="K86" s="39"/>
      <c r="L86" s="41"/>
      <c r="M86" s="48"/>
      <c r="N86" s="35"/>
      <c r="O86" s="19">
        <v>13</v>
      </c>
      <c r="P86" s="13" t="s">
        <v>79</v>
      </c>
      <c r="Q86" s="19">
        <v>11</v>
      </c>
      <c r="R86" s="35"/>
      <c r="S86" s="33"/>
    </row>
    <row r="87" spans="2:19" ht="24.75" customHeight="1">
      <c r="B87" s="45"/>
      <c r="C87" s="41"/>
      <c r="D87" s="48"/>
      <c r="E87" s="35"/>
      <c r="F87" s="19">
        <v>0</v>
      </c>
      <c r="G87" s="13" t="s">
        <v>79</v>
      </c>
      <c r="H87" s="19">
        <v>0</v>
      </c>
      <c r="I87" s="35"/>
      <c r="J87" s="37"/>
      <c r="K87" s="39"/>
      <c r="L87" s="41"/>
      <c r="M87" s="48"/>
      <c r="N87" s="35"/>
      <c r="O87" s="19">
        <v>0</v>
      </c>
      <c r="P87" s="13" t="s">
        <v>79</v>
      </c>
      <c r="Q87" s="19">
        <v>0</v>
      </c>
      <c r="R87" s="35"/>
      <c r="S87" s="33"/>
    </row>
    <row r="88" spans="2:19" ht="24.75" customHeight="1">
      <c r="B88" s="45"/>
      <c r="C88" s="41"/>
      <c r="D88" s="48"/>
      <c r="E88" s="35"/>
      <c r="F88" s="19">
        <v>0</v>
      </c>
      <c r="G88" s="13" t="s">
        <v>79</v>
      </c>
      <c r="H88" s="19">
        <v>0</v>
      </c>
      <c r="I88" s="35"/>
      <c r="J88" s="37"/>
      <c r="K88" s="39"/>
      <c r="L88" s="41"/>
      <c r="M88" s="48"/>
      <c r="N88" s="35"/>
      <c r="O88" s="19">
        <v>0</v>
      </c>
      <c r="P88" s="13" t="s">
        <v>79</v>
      </c>
      <c r="Q88" s="19">
        <v>0</v>
      </c>
      <c r="R88" s="35"/>
      <c r="S88" s="33"/>
    </row>
    <row r="89" spans="2:19" ht="24.75" customHeight="1">
      <c r="B89" s="45">
        <v>22</v>
      </c>
      <c r="C89" s="41" t="s">
        <v>141</v>
      </c>
      <c r="D89" s="48" t="s">
        <v>61</v>
      </c>
      <c r="E89" s="35">
        <f>SUM(F89:F92)</f>
        <v>37</v>
      </c>
      <c r="F89" s="19">
        <v>16</v>
      </c>
      <c r="G89" s="13" t="s">
        <v>79</v>
      </c>
      <c r="H89" s="19">
        <v>12</v>
      </c>
      <c r="I89" s="35">
        <f>SUM(H89:H92)</f>
        <v>19</v>
      </c>
      <c r="J89" s="37" t="s">
        <v>26</v>
      </c>
      <c r="K89" s="39" t="s">
        <v>142</v>
      </c>
      <c r="L89" s="41" t="s">
        <v>143</v>
      </c>
      <c r="M89" s="48" t="s">
        <v>64</v>
      </c>
      <c r="N89" s="35">
        <f>SUM(O89:O92)</f>
        <v>14</v>
      </c>
      <c r="O89" s="19">
        <v>7</v>
      </c>
      <c r="P89" s="13" t="s">
        <v>79</v>
      </c>
      <c r="Q89" s="19">
        <v>9</v>
      </c>
      <c r="R89" s="35">
        <f>SUM(Q89:Q92)</f>
        <v>22</v>
      </c>
      <c r="S89" s="33" t="s">
        <v>27</v>
      </c>
    </row>
    <row r="90" spans="2:19" ht="24.75" customHeight="1">
      <c r="B90" s="45"/>
      <c r="C90" s="41"/>
      <c r="D90" s="48"/>
      <c r="E90" s="35"/>
      <c r="F90" s="19">
        <v>21</v>
      </c>
      <c r="G90" s="13" t="s">
        <v>79</v>
      </c>
      <c r="H90" s="19">
        <v>7</v>
      </c>
      <c r="I90" s="35"/>
      <c r="J90" s="37"/>
      <c r="K90" s="39"/>
      <c r="L90" s="41"/>
      <c r="M90" s="48"/>
      <c r="N90" s="35"/>
      <c r="O90" s="19">
        <v>7</v>
      </c>
      <c r="P90" s="13" t="s">
        <v>79</v>
      </c>
      <c r="Q90" s="19">
        <v>13</v>
      </c>
      <c r="R90" s="35"/>
      <c r="S90" s="33"/>
    </row>
    <row r="91" spans="2:19" ht="24.75" customHeight="1">
      <c r="B91" s="45"/>
      <c r="C91" s="41"/>
      <c r="D91" s="48"/>
      <c r="E91" s="35"/>
      <c r="F91" s="19">
        <v>0</v>
      </c>
      <c r="G91" s="13" t="s">
        <v>79</v>
      </c>
      <c r="H91" s="19">
        <v>0</v>
      </c>
      <c r="I91" s="35"/>
      <c r="J91" s="37"/>
      <c r="K91" s="39"/>
      <c r="L91" s="41"/>
      <c r="M91" s="48"/>
      <c r="N91" s="35"/>
      <c r="O91" s="19">
        <v>0</v>
      </c>
      <c r="P91" s="13" t="s">
        <v>79</v>
      </c>
      <c r="Q91" s="19">
        <v>0</v>
      </c>
      <c r="R91" s="35"/>
      <c r="S91" s="33"/>
    </row>
    <row r="92" spans="2:19" ht="24.75" customHeight="1">
      <c r="B92" s="45"/>
      <c r="C92" s="41"/>
      <c r="D92" s="48"/>
      <c r="E92" s="35"/>
      <c r="F92" s="19">
        <v>0</v>
      </c>
      <c r="G92" s="13" t="s">
        <v>79</v>
      </c>
      <c r="H92" s="19">
        <v>0</v>
      </c>
      <c r="I92" s="35"/>
      <c r="J92" s="37"/>
      <c r="K92" s="39"/>
      <c r="L92" s="41"/>
      <c r="M92" s="48"/>
      <c r="N92" s="35"/>
      <c r="O92" s="19">
        <v>0</v>
      </c>
      <c r="P92" s="13" t="s">
        <v>79</v>
      </c>
      <c r="Q92" s="19">
        <v>0</v>
      </c>
      <c r="R92" s="35"/>
      <c r="S92" s="33"/>
    </row>
    <row r="93" spans="2:19" ht="24.75" customHeight="1">
      <c r="B93" s="45">
        <v>23</v>
      </c>
      <c r="C93" s="41" t="s">
        <v>144</v>
      </c>
      <c r="D93" s="48" t="s">
        <v>65</v>
      </c>
      <c r="E93" s="35">
        <f>SUM(F93:F96)</f>
        <v>37</v>
      </c>
      <c r="F93" s="19">
        <v>24</v>
      </c>
      <c r="G93" s="13" t="s">
        <v>79</v>
      </c>
      <c r="H93" s="19">
        <v>7</v>
      </c>
      <c r="I93" s="35">
        <f>SUM(H93:H96)</f>
        <v>16</v>
      </c>
      <c r="J93" s="37" t="s">
        <v>66</v>
      </c>
      <c r="K93" s="39" t="s">
        <v>145</v>
      </c>
      <c r="L93" s="41" t="s">
        <v>146</v>
      </c>
      <c r="M93" s="48" t="s">
        <v>67</v>
      </c>
      <c r="N93" s="35">
        <f>SUM(O93:O96)</f>
        <v>25</v>
      </c>
      <c r="O93" s="19">
        <v>9</v>
      </c>
      <c r="P93" s="13" t="s">
        <v>79</v>
      </c>
      <c r="Q93" s="19">
        <v>10</v>
      </c>
      <c r="R93" s="35">
        <f>SUM(Q93:Q96)</f>
        <v>20</v>
      </c>
      <c r="S93" s="33" t="s">
        <v>68</v>
      </c>
    </row>
    <row r="94" spans="2:19" ht="24.75" customHeight="1">
      <c r="B94" s="45"/>
      <c r="C94" s="41"/>
      <c r="D94" s="48"/>
      <c r="E94" s="35"/>
      <c r="F94" s="19">
        <v>13</v>
      </c>
      <c r="G94" s="13" t="s">
        <v>79</v>
      </c>
      <c r="H94" s="19">
        <v>9</v>
      </c>
      <c r="I94" s="35"/>
      <c r="J94" s="37"/>
      <c r="K94" s="39"/>
      <c r="L94" s="41"/>
      <c r="M94" s="48"/>
      <c r="N94" s="35"/>
      <c r="O94" s="19">
        <v>16</v>
      </c>
      <c r="P94" s="13" t="s">
        <v>79</v>
      </c>
      <c r="Q94" s="19">
        <v>10</v>
      </c>
      <c r="R94" s="35"/>
      <c r="S94" s="33"/>
    </row>
    <row r="95" spans="2:19" ht="24.75" customHeight="1">
      <c r="B95" s="45"/>
      <c r="C95" s="41"/>
      <c r="D95" s="48"/>
      <c r="E95" s="35"/>
      <c r="F95" s="19">
        <v>0</v>
      </c>
      <c r="G95" s="13" t="s">
        <v>79</v>
      </c>
      <c r="H95" s="19">
        <v>0</v>
      </c>
      <c r="I95" s="35"/>
      <c r="J95" s="37"/>
      <c r="K95" s="39"/>
      <c r="L95" s="41"/>
      <c r="M95" s="48"/>
      <c r="N95" s="35"/>
      <c r="O95" s="19">
        <v>0</v>
      </c>
      <c r="P95" s="13" t="s">
        <v>79</v>
      </c>
      <c r="Q95" s="19">
        <v>0</v>
      </c>
      <c r="R95" s="35"/>
      <c r="S95" s="33"/>
    </row>
    <row r="96" spans="2:19" ht="24.75" customHeight="1">
      <c r="B96" s="45"/>
      <c r="C96" s="41"/>
      <c r="D96" s="48"/>
      <c r="E96" s="35"/>
      <c r="F96" s="19">
        <v>0</v>
      </c>
      <c r="G96" s="13" t="s">
        <v>79</v>
      </c>
      <c r="H96" s="19">
        <v>0</v>
      </c>
      <c r="I96" s="35"/>
      <c r="J96" s="37"/>
      <c r="K96" s="39"/>
      <c r="L96" s="41"/>
      <c r="M96" s="48"/>
      <c r="N96" s="35"/>
      <c r="O96" s="19">
        <v>0</v>
      </c>
      <c r="P96" s="13" t="s">
        <v>79</v>
      </c>
      <c r="Q96" s="19">
        <v>0</v>
      </c>
      <c r="R96" s="35"/>
      <c r="S96" s="33"/>
    </row>
    <row r="97" spans="2:19" ht="24.75" customHeight="1">
      <c r="B97" s="45">
        <v>24</v>
      </c>
      <c r="C97" s="41" t="s">
        <v>147</v>
      </c>
      <c r="D97" s="48" t="s">
        <v>69</v>
      </c>
      <c r="E97" s="35">
        <f>SUM(F97:F100)</f>
        <v>26</v>
      </c>
      <c r="F97" s="19">
        <v>8</v>
      </c>
      <c r="G97" s="13" t="s">
        <v>79</v>
      </c>
      <c r="H97" s="19">
        <v>14</v>
      </c>
      <c r="I97" s="35">
        <f>SUM(H97:H100)</f>
        <v>23</v>
      </c>
      <c r="J97" s="37" t="s">
        <v>70</v>
      </c>
      <c r="K97" s="39" t="s">
        <v>148</v>
      </c>
      <c r="L97" s="41" t="s">
        <v>149</v>
      </c>
      <c r="M97" s="48" t="s">
        <v>71</v>
      </c>
      <c r="N97" s="35">
        <f>SUM(O97:O100)</f>
        <v>43</v>
      </c>
      <c r="O97" s="19">
        <v>20</v>
      </c>
      <c r="P97" s="13" t="s">
        <v>79</v>
      </c>
      <c r="Q97" s="19">
        <v>11</v>
      </c>
      <c r="R97" s="35">
        <f>SUM(Q97:Q100)</f>
        <v>20</v>
      </c>
      <c r="S97" s="33" t="s">
        <v>72</v>
      </c>
    </row>
    <row r="98" spans="2:19" ht="24.75" customHeight="1">
      <c r="B98" s="45"/>
      <c r="C98" s="41"/>
      <c r="D98" s="48"/>
      <c r="E98" s="35"/>
      <c r="F98" s="19">
        <v>18</v>
      </c>
      <c r="G98" s="13" t="s">
        <v>79</v>
      </c>
      <c r="H98" s="19">
        <v>9</v>
      </c>
      <c r="I98" s="35"/>
      <c r="J98" s="37"/>
      <c r="K98" s="39"/>
      <c r="L98" s="41"/>
      <c r="M98" s="48"/>
      <c r="N98" s="35"/>
      <c r="O98" s="19">
        <v>23</v>
      </c>
      <c r="P98" s="13" t="s">
        <v>79</v>
      </c>
      <c r="Q98" s="19">
        <v>9</v>
      </c>
      <c r="R98" s="35"/>
      <c r="S98" s="33"/>
    </row>
    <row r="99" spans="2:19" ht="24.75" customHeight="1">
      <c r="B99" s="45"/>
      <c r="C99" s="41"/>
      <c r="D99" s="48"/>
      <c r="E99" s="35"/>
      <c r="F99" s="19">
        <v>0</v>
      </c>
      <c r="G99" s="13" t="s">
        <v>79</v>
      </c>
      <c r="H99" s="19">
        <v>0</v>
      </c>
      <c r="I99" s="35"/>
      <c r="J99" s="37"/>
      <c r="K99" s="39"/>
      <c r="L99" s="41"/>
      <c r="M99" s="48"/>
      <c r="N99" s="35"/>
      <c r="O99" s="19">
        <v>0</v>
      </c>
      <c r="P99" s="13" t="s">
        <v>79</v>
      </c>
      <c r="Q99" s="19">
        <v>0</v>
      </c>
      <c r="R99" s="35"/>
      <c r="S99" s="33"/>
    </row>
    <row r="100" spans="2:19" ht="24.75" customHeight="1">
      <c r="B100" s="45"/>
      <c r="C100" s="41"/>
      <c r="D100" s="48"/>
      <c r="E100" s="35"/>
      <c r="F100" s="19">
        <v>0</v>
      </c>
      <c r="G100" s="13" t="s">
        <v>79</v>
      </c>
      <c r="H100" s="19">
        <v>0</v>
      </c>
      <c r="I100" s="35"/>
      <c r="J100" s="37"/>
      <c r="K100" s="39"/>
      <c r="L100" s="41"/>
      <c r="M100" s="48"/>
      <c r="N100" s="35"/>
      <c r="O100" s="19">
        <v>0</v>
      </c>
      <c r="P100" s="13" t="s">
        <v>79</v>
      </c>
      <c r="Q100" s="19">
        <v>0</v>
      </c>
      <c r="R100" s="35"/>
      <c r="S100" s="33"/>
    </row>
    <row r="101" spans="2:19" ht="24.75" customHeight="1">
      <c r="B101" s="45">
        <v>25</v>
      </c>
      <c r="C101" s="41" t="s">
        <v>150</v>
      </c>
      <c r="D101" s="48" t="s">
        <v>30</v>
      </c>
      <c r="E101" s="35">
        <f>SUM(F101:F104)</f>
        <v>23</v>
      </c>
      <c r="F101" s="19">
        <v>10</v>
      </c>
      <c r="G101" s="13" t="s">
        <v>79</v>
      </c>
      <c r="H101" s="19">
        <v>15</v>
      </c>
      <c r="I101" s="35">
        <f>SUM(H101:H104)</f>
        <v>32</v>
      </c>
      <c r="J101" s="37" t="s">
        <v>73</v>
      </c>
      <c r="K101" s="39" t="s">
        <v>151</v>
      </c>
      <c r="L101" s="41" t="s">
        <v>152</v>
      </c>
      <c r="M101" s="48" t="s">
        <v>32</v>
      </c>
      <c r="N101" s="35">
        <f>SUM(O101:O104)</f>
        <v>19</v>
      </c>
      <c r="O101" s="19">
        <v>11</v>
      </c>
      <c r="P101" s="13" t="s">
        <v>79</v>
      </c>
      <c r="Q101" s="19">
        <v>10</v>
      </c>
      <c r="R101" s="35">
        <f>SUM(Q101:Q104)</f>
        <v>23</v>
      </c>
      <c r="S101" s="33" t="s">
        <v>19</v>
      </c>
    </row>
    <row r="102" spans="2:19" ht="24.75" customHeight="1">
      <c r="B102" s="45"/>
      <c r="C102" s="41"/>
      <c r="D102" s="48"/>
      <c r="E102" s="35"/>
      <c r="F102" s="19">
        <v>13</v>
      </c>
      <c r="G102" s="13" t="s">
        <v>79</v>
      </c>
      <c r="H102" s="19">
        <v>17</v>
      </c>
      <c r="I102" s="35"/>
      <c r="J102" s="37"/>
      <c r="K102" s="39"/>
      <c r="L102" s="41"/>
      <c r="M102" s="48"/>
      <c r="N102" s="35"/>
      <c r="O102" s="19">
        <v>8</v>
      </c>
      <c r="P102" s="13" t="s">
        <v>79</v>
      </c>
      <c r="Q102" s="19">
        <v>13</v>
      </c>
      <c r="R102" s="35"/>
      <c r="S102" s="33"/>
    </row>
    <row r="103" spans="2:19" ht="24.75" customHeight="1">
      <c r="B103" s="45"/>
      <c r="C103" s="41"/>
      <c r="D103" s="48"/>
      <c r="E103" s="35"/>
      <c r="F103" s="19">
        <v>0</v>
      </c>
      <c r="G103" s="13" t="s">
        <v>79</v>
      </c>
      <c r="H103" s="19">
        <v>0</v>
      </c>
      <c r="I103" s="35"/>
      <c r="J103" s="37"/>
      <c r="K103" s="39"/>
      <c r="L103" s="41"/>
      <c r="M103" s="48"/>
      <c r="N103" s="35"/>
      <c r="O103" s="19">
        <v>0</v>
      </c>
      <c r="P103" s="13" t="s">
        <v>79</v>
      </c>
      <c r="Q103" s="19">
        <v>0</v>
      </c>
      <c r="R103" s="35"/>
      <c r="S103" s="33"/>
    </row>
    <row r="104" spans="2:19" ht="24.75" customHeight="1" thickBot="1">
      <c r="B104" s="60"/>
      <c r="C104" s="42"/>
      <c r="D104" s="61"/>
      <c r="E104" s="36"/>
      <c r="F104" s="21">
        <v>0</v>
      </c>
      <c r="G104" s="14" t="s">
        <v>79</v>
      </c>
      <c r="H104" s="21">
        <v>0</v>
      </c>
      <c r="I104" s="36"/>
      <c r="J104" s="38"/>
      <c r="K104" s="40"/>
      <c r="L104" s="42"/>
      <c r="M104" s="61"/>
      <c r="N104" s="36"/>
      <c r="O104" s="21">
        <v>0</v>
      </c>
      <c r="P104" s="14" t="s">
        <v>79</v>
      </c>
      <c r="Q104" s="21">
        <v>0</v>
      </c>
      <c r="R104" s="36"/>
      <c r="S104" s="34"/>
    </row>
    <row r="105" spans="2:19" ht="33.75" customHeight="1" thickBot="1">
      <c r="B105" s="72" t="s">
        <v>200</v>
      </c>
      <c r="C105" s="72"/>
      <c r="D105" s="72"/>
      <c r="E105" s="72"/>
      <c r="F105" s="32"/>
      <c r="G105" s="27"/>
      <c r="H105" s="26"/>
      <c r="I105" s="28"/>
      <c r="J105" s="29"/>
      <c r="K105" s="30"/>
      <c r="L105" s="31"/>
      <c r="M105" s="29"/>
      <c r="N105" s="28"/>
      <c r="O105" s="26"/>
      <c r="P105" s="27"/>
      <c r="Q105" s="26"/>
      <c r="R105" s="28"/>
      <c r="S105" s="29"/>
    </row>
    <row r="106" spans="2:19" ht="24.75" customHeight="1">
      <c r="B106" s="44">
        <v>26</v>
      </c>
      <c r="C106" s="46" t="s">
        <v>153</v>
      </c>
      <c r="D106" s="47" t="s">
        <v>33</v>
      </c>
      <c r="E106" s="49">
        <f>SUM(F106:F109)</f>
        <v>32</v>
      </c>
      <c r="F106" s="18">
        <v>12</v>
      </c>
      <c r="G106" s="12" t="s">
        <v>79</v>
      </c>
      <c r="H106" s="18">
        <v>7</v>
      </c>
      <c r="I106" s="49">
        <f>SUM(H106:H109)</f>
        <v>21</v>
      </c>
      <c r="J106" s="50" t="s">
        <v>36</v>
      </c>
      <c r="K106" s="51" t="s">
        <v>154</v>
      </c>
      <c r="L106" s="46" t="s">
        <v>155</v>
      </c>
      <c r="M106" s="47" t="s">
        <v>34</v>
      </c>
      <c r="N106" s="49">
        <f>SUM(O106:O109)</f>
        <v>16</v>
      </c>
      <c r="O106" s="18">
        <v>11</v>
      </c>
      <c r="P106" s="12" t="s">
        <v>79</v>
      </c>
      <c r="Q106" s="18">
        <v>6</v>
      </c>
      <c r="R106" s="49">
        <f>SUM(Q106:Q109)</f>
        <v>17</v>
      </c>
      <c r="S106" s="52" t="s">
        <v>38</v>
      </c>
    </row>
    <row r="107" spans="2:19" ht="24.75" customHeight="1">
      <c r="B107" s="45"/>
      <c r="C107" s="41"/>
      <c r="D107" s="48"/>
      <c r="E107" s="35"/>
      <c r="F107" s="19">
        <v>20</v>
      </c>
      <c r="G107" s="13" t="s">
        <v>79</v>
      </c>
      <c r="H107" s="19">
        <v>14</v>
      </c>
      <c r="I107" s="35"/>
      <c r="J107" s="37"/>
      <c r="K107" s="39"/>
      <c r="L107" s="41"/>
      <c r="M107" s="48"/>
      <c r="N107" s="35"/>
      <c r="O107" s="19">
        <v>5</v>
      </c>
      <c r="P107" s="13" t="s">
        <v>79</v>
      </c>
      <c r="Q107" s="19">
        <v>11</v>
      </c>
      <c r="R107" s="35"/>
      <c r="S107" s="33"/>
    </row>
    <row r="108" spans="2:19" ht="24.75" customHeight="1">
      <c r="B108" s="45"/>
      <c r="C108" s="41"/>
      <c r="D108" s="48"/>
      <c r="E108" s="35"/>
      <c r="F108" s="19">
        <v>0</v>
      </c>
      <c r="G108" s="13" t="s">
        <v>79</v>
      </c>
      <c r="H108" s="19">
        <v>0</v>
      </c>
      <c r="I108" s="35"/>
      <c r="J108" s="37"/>
      <c r="K108" s="39"/>
      <c r="L108" s="41"/>
      <c r="M108" s="48"/>
      <c r="N108" s="35"/>
      <c r="O108" s="19">
        <v>0</v>
      </c>
      <c r="P108" s="13" t="s">
        <v>79</v>
      </c>
      <c r="Q108" s="19">
        <v>0</v>
      </c>
      <c r="R108" s="35"/>
      <c r="S108" s="33"/>
    </row>
    <row r="109" spans="2:19" ht="24.75" customHeight="1">
      <c r="B109" s="45"/>
      <c r="C109" s="41"/>
      <c r="D109" s="48"/>
      <c r="E109" s="35"/>
      <c r="F109" s="19">
        <v>0</v>
      </c>
      <c r="G109" s="13" t="s">
        <v>79</v>
      </c>
      <c r="H109" s="19">
        <v>0</v>
      </c>
      <c r="I109" s="35"/>
      <c r="J109" s="37"/>
      <c r="K109" s="39"/>
      <c r="L109" s="41"/>
      <c r="M109" s="48"/>
      <c r="N109" s="35"/>
      <c r="O109" s="19">
        <v>0</v>
      </c>
      <c r="P109" s="13" t="s">
        <v>79</v>
      </c>
      <c r="Q109" s="19">
        <v>0</v>
      </c>
      <c r="R109" s="35"/>
      <c r="S109" s="33"/>
    </row>
    <row r="110" spans="2:19" ht="24.75" customHeight="1">
      <c r="B110" s="45">
        <v>27</v>
      </c>
      <c r="C110" s="41" t="s">
        <v>156</v>
      </c>
      <c r="D110" s="48" t="s">
        <v>39</v>
      </c>
      <c r="E110" s="35">
        <f>SUM(F110:F113)</f>
        <v>32</v>
      </c>
      <c r="F110" s="19">
        <v>20</v>
      </c>
      <c r="G110" s="13" t="s">
        <v>79</v>
      </c>
      <c r="H110" s="19">
        <v>8</v>
      </c>
      <c r="I110" s="35">
        <f>SUM(H110:H113)</f>
        <v>25</v>
      </c>
      <c r="J110" s="37" t="s">
        <v>41</v>
      </c>
      <c r="K110" s="39" t="s">
        <v>157</v>
      </c>
      <c r="L110" s="41" t="s">
        <v>158</v>
      </c>
      <c r="M110" s="48" t="s">
        <v>6</v>
      </c>
      <c r="N110" s="35">
        <f>SUM(O110:O113)</f>
        <v>21</v>
      </c>
      <c r="O110" s="19">
        <v>8</v>
      </c>
      <c r="P110" s="13" t="s">
        <v>79</v>
      </c>
      <c r="Q110" s="19">
        <v>15</v>
      </c>
      <c r="R110" s="35">
        <f>SUM(Q110:Q113)</f>
        <v>26</v>
      </c>
      <c r="S110" s="33" t="s">
        <v>42</v>
      </c>
    </row>
    <row r="111" spans="2:19" ht="24.75" customHeight="1">
      <c r="B111" s="45"/>
      <c r="C111" s="41"/>
      <c r="D111" s="48"/>
      <c r="E111" s="35"/>
      <c r="F111" s="19">
        <v>12</v>
      </c>
      <c r="G111" s="13" t="s">
        <v>79</v>
      </c>
      <c r="H111" s="19">
        <v>17</v>
      </c>
      <c r="I111" s="35"/>
      <c r="J111" s="37"/>
      <c r="K111" s="39"/>
      <c r="L111" s="41"/>
      <c r="M111" s="48"/>
      <c r="N111" s="35"/>
      <c r="O111" s="19">
        <v>13</v>
      </c>
      <c r="P111" s="13" t="s">
        <v>79</v>
      </c>
      <c r="Q111" s="19">
        <v>11</v>
      </c>
      <c r="R111" s="35"/>
      <c r="S111" s="33"/>
    </row>
    <row r="112" spans="2:19" ht="24.75" customHeight="1">
      <c r="B112" s="45"/>
      <c r="C112" s="41"/>
      <c r="D112" s="48"/>
      <c r="E112" s="35"/>
      <c r="F112" s="19">
        <v>0</v>
      </c>
      <c r="G112" s="13" t="s">
        <v>79</v>
      </c>
      <c r="H112" s="19">
        <v>0</v>
      </c>
      <c r="I112" s="35"/>
      <c r="J112" s="37"/>
      <c r="K112" s="39"/>
      <c r="L112" s="41"/>
      <c r="M112" s="48"/>
      <c r="N112" s="35"/>
      <c r="O112" s="19">
        <v>0</v>
      </c>
      <c r="P112" s="13" t="s">
        <v>79</v>
      </c>
      <c r="Q112" s="19">
        <v>0</v>
      </c>
      <c r="R112" s="35"/>
      <c r="S112" s="33"/>
    </row>
    <row r="113" spans="2:19" ht="24.75" customHeight="1">
      <c r="B113" s="45"/>
      <c r="C113" s="41"/>
      <c r="D113" s="48"/>
      <c r="E113" s="35"/>
      <c r="F113" s="19">
        <v>0</v>
      </c>
      <c r="G113" s="13" t="s">
        <v>79</v>
      </c>
      <c r="H113" s="19">
        <v>0</v>
      </c>
      <c r="I113" s="35"/>
      <c r="J113" s="37"/>
      <c r="K113" s="39"/>
      <c r="L113" s="41"/>
      <c r="M113" s="48"/>
      <c r="N113" s="35"/>
      <c r="O113" s="19">
        <v>0</v>
      </c>
      <c r="P113" s="13" t="s">
        <v>79</v>
      </c>
      <c r="Q113" s="19">
        <v>0</v>
      </c>
      <c r="R113" s="35"/>
      <c r="S113" s="33"/>
    </row>
    <row r="114" spans="2:19" ht="24.75" customHeight="1">
      <c r="B114" s="45">
        <v>28</v>
      </c>
      <c r="C114" s="41" t="s">
        <v>159</v>
      </c>
      <c r="D114" s="48" t="s">
        <v>20</v>
      </c>
      <c r="E114" s="35">
        <f>SUM(F114:F117)</f>
        <v>30</v>
      </c>
      <c r="F114" s="19">
        <v>18</v>
      </c>
      <c r="G114" s="13" t="s">
        <v>79</v>
      </c>
      <c r="H114" s="19">
        <v>10</v>
      </c>
      <c r="I114" s="35">
        <f>SUM(H114:H117)</f>
        <v>23</v>
      </c>
      <c r="J114" s="37" t="s">
        <v>10</v>
      </c>
      <c r="K114" s="39" t="s">
        <v>160</v>
      </c>
      <c r="L114" s="41" t="s">
        <v>161</v>
      </c>
      <c r="M114" s="48" t="s">
        <v>43</v>
      </c>
      <c r="N114" s="35">
        <f>SUM(O114:O117)</f>
        <v>21</v>
      </c>
      <c r="O114" s="19">
        <v>12</v>
      </c>
      <c r="P114" s="13" t="s">
        <v>79</v>
      </c>
      <c r="Q114" s="19">
        <v>10</v>
      </c>
      <c r="R114" s="35">
        <f>SUM(Q114:Q117)</f>
        <v>18</v>
      </c>
      <c r="S114" s="33" t="s">
        <v>45</v>
      </c>
    </row>
    <row r="115" spans="2:19" ht="24.75" customHeight="1">
      <c r="B115" s="45"/>
      <c r="C115" s="41"/>
      <c r="D115" s="48"/>
      <c r="E115" s="35"/>
      <c r="F115" s="19">
        <v>12</v>
      </c>
      <c r="G115" s="13" t="s">
        <v>79</v>
      </c>
      <c r="H115" s="19">
        <v>13</v>
      </c>
      <c r="I115" s="35"/>
      <c r="J115" s="37"/>
      <c r="K115" s="39"/>
      <c r="L115" s="41"/>
      <c r="M115" s="48"/>
      <c r="N115" s="35"/>
      <c r="O115" s="19">
        <v>9</v>
      </c>
      <c r="P115" s="13" t="s">
        <v>79</v>
      </c>
      <c r="Q115" s="19">
        <v>8</v>
      </c>
      <c r="R115" s="35"/>
      <c r="S115" s="33"/>
    </row>
    <row r="116" spans="2:19" ht="24.75" customHeight="1">
      <c r="B116" s="45"/>
      <c r="C116" s="41"/>
      <c r="D116" s="48"/>
      <c r="E116" s="35"/>
      <c r="F116" s="19">
        <v>0</v>
      </c>
      <c r="G116" s="13" t="s">
        <v>79</v>
      </c>
      <c r="H116" s="19">
        <v>0</v>
      </c>
      <c r="I116" s="35"/>
      <c r="J116" s="37"/>
      <c r="K116" s="39"/>
      <c r="L116" s="41"/>
      <c r="M116" s="48"/>
      <c r="N116" s="35"/>
      <c r="O116" s="19">
        <v>0</v>
      </c>
      <c r="P116" s="13" t="s">
        <v>79</v>
      </c>
      <c r="Q116" s="19">
        <v>0</v>
      </c>
      <c r="R116" s="35"/>
      <c r="S116" s="33"/>
    </row>
    <row r="117" spans="2:19" ht="24.75" customHeight="1">
      <c r="B117" s="45"/>
      <c r="C117" s="41"/>
      <c r="D117" s="48"/>
      <c r="E117" s="35"/>
      <c r="F117" s="19">
        <v>0</v>
      </c>
      <c r="G117" s="13" t="s">
        <v>79</v>
      </c>
      <c r="H117" s="19">
        <v>0</v>
      </c>
      <c r="I117" s="35"/>
      <c r="J117" s="37"/>
      <c r="K117" s="39"/>
      <c r="L117" s="41"/>
      <c r="M117" s="48"/>
      <c r="N117" s="35"/>
      <c r="O117" s="19">
        <v>0</v>
      </c>
      <c r="P117" s="13" t="s">
        <v>79</v>
      </c>
      <c r="Q117" s="19">
        <v>0</v>
      </c>
      <c r="R117" s="35"/>
      <c r="S117" s="33"/>
    </row>
    <row r="118" spans="2:19" ht="24.75" customHeight="1">
      <c r="B118" s="45">
        <v>29</v>
      </c>
      <c r="C118" s="41" t="s">
        <v>162</v>
      </c>
      <c r="D118" s="48" t="s">
        <v>2</v>
      </c>
      <c r="E118" s="35">
        <f>SUM(F118:F121)</f>
        <v>24</v>
      </c>
      <c r="F118" s="19">
        <v>15</v>
      </c>
      <c r="G118" s="13" t="s">
        <v>79</v>
      </c>
      <c r="H118" s="19">
        <v>13</v>
      </c>
      <c r="I118" s="35">
        <f>SUM(H118:H121)</f>
        <v>28</v>
      </c>
      <c r="J118" s="37" t="s">
        <v>50</v>
      </c>
      <c r="K118" s="39" t="s">
        <v>163</v>
      </c>
      <c r="L118" s="41" t="s">
        <v>164</v>
      </c>
      <c r="M118" s="48" t="s">
        <v>48</v>
      </c>
      <c r="N118" s="35">
        <f>SUM(O118:O121)</f>
        <v>21</v>
      </c>
      <c r="O118" s="19">
        <v>9</v>
      </c>
      <c r="P118" s="13" t="s">
        <v>79</v>
      </c>
      <c r="Q118" s="19">
        <v>15</v>
      </c>
      <c r="R118" s="35">
        <f>SUM(Q118:Q121)</f>
        <v>28</v>
      </c>
      <c r="S118" s="33" t="s">
        <v>51</v>
      </c>
    </row>
    <row r="119" spans="2:19" ht="24.75" customHeight="1">
      <c r="B119" s="45"/>
      <c r="C119" s="41"/>
      <c r="D119" s="48"/>
      <c r="E119" s="35"/>
      <c r="F119" s="19">
        <v>9</v>
      </c>
      <c r="G119" s="13" t="s">
        <v>79</v>
      </c>
      <c r="H119" s="19">
        <v>15</v>
      </c>
      <c r="I119" s="35"/>
      <c r="J119" s="37"/>
      <c r="K119" s="39"/>
      <c r="L119" s="41"/>
      <c r="M119" s="48"/>
      <c r="N119" s="35"/>
      <c r="O119" s="19">
        <v>12</v>
      </c>
      <c r="P119" s="13" t="s">
        <v>79</v>
      </c>
      <c r="Q119" s="19">
        <v>13</v>
      </c>
      <c r="R119" s="35"/>
      <c r="S119" s="33"/>
    </row>
    <row r="120" spans="2:19" ht="24.75" customHeight="1">
      <c r="B120" s="45"/>
      <c r="C120" s="41"/>
      <c r="D120" s="48"/>
      <c r="E120" s="35"/>
      <c r="F120" s="19">
        <v>0</v>
      </c>
      <c r="G120" s="13" t="s">
        <v>79</v>
      </c>
      <c r="H120" s="19">
        <v>0</v>
      </c>
      <c r="I120" s="35"/>
      <c r="J120" s="37"/>
      <c r="K120" s="39"/>
      <c r="L120" s="41"/>
      <c r="M120" s="48"/>
      <c r="N120" s="35"/>
      <c r="O120" s="19">
        <v>0</v>
      </c>
      <c r="P120" s="13" t="s">
        <v>79</v>
      </c>
      <c r="Q120" s="19">
        <v>0</v>
      </c>
      <c r="R120" s="35"/>
      <c r="S120" s="33"/>
    </row>
    <row r="121" spans="2:19" ht="24.75" customHeight="1">
      <c r="B121" s="45"/>
      <c r="C121" s="41"/>
      <c r="D121" s="48"/>
      <c r="E121" s="35"/>
      <c r="F121" s="19">
        <v>0</v>
      </c>
      <c r="G121" s="13" t="s">
        <v>79</v>
      </c>
      <c r="H121" s="19">
        <v>0</v>
      </c>
      <c r="I121" s="35"/>
      <c r="J121" s="37"/>
      <c r="K121" s="39"/>
      <c r="L121" s="41"/>
      <c r="M121" s="48"/>
      <c r="N121" s="35"/>
      <c r="O121" s="19">
        <v>0</v>
      </c>
      <c r="P121" s="13" t="s">
        <v>79</v>
      </c>
      <c r="Q121" s="19">
        <v>0</v>
      </c>
      <c r="R121" s="35"/>
      <c r="S121" s="33"/>
    </row>
    <row r="122" spans="2:19" ht="24.75" customHeight="1">
      <c r="B122" s="45">
        <v>30</v>
      </c>
      <c r="C122" s="41" t="s">
        <v>165</v>
      </c>
      <c r="D122" s="48" t="s">
        <v>52</v>
      </c>
      <c r="E122" s="35">
        <f>SUM(F122:F125)</f>
        <v>36</v>
      </c>
      <c r="F122" s="19">
        <v>18</v>
      </c>
      <c r="G122" s="13" t="s">
        <v>79</v>
      </c>
      <c r="H122" s="19">
        <v>15</v>
      </c>
      <c r="I122" s="35">
        <f>SUM(H122:H125)</f>
        <v>33</v>
      </c>
      <c r="J122" s="37" t="s">
        <v>55</v>
      </c>
      <c r="K122" s="39" t="s">
        <v>166</v>
      </c>
      <c r="L122" s="41" t="s">
        <v>167</v>
      </c>
      <c r="M122" s="48" t="s">
        <v>53</v>
      </c>
      <c r="N122" s="35">
        <f>SUM(O122:O125)</f>
        <v>25</v>
      </c>
      <c r="O122" s="19">
        <v>12</v>
      </c>
      <c r="P122" s="13" t="s">
        <v>79</v>
      </c>
      <c r="Q122" s="19">
        <v>7</v>
      </c>
      <c r="R122" s="35">
        <f>SUM(Q122:Q125)</f>
        <v>15</v>
      </c>
      <c r="S122" s="33" t="s">
        <v>57</v>
      </c>
    </row>
    <row r="123" spans="2:19" ht="24.75" customHeight="1">
      <c r="B123" s="45"/>
      <c r="C123" s="41"/>
      <c r="D123" s="48"/>
      <c r="E123" s="35"/>
      <c r="F123" s="19">
        <v>18</v>
      </c>
      <c r="G123" s="13" t="s">
        <v>79</v>
      </c>
      <c r="H123" s="19">
        <v>18</v>
      </c>
      <c r="I123" s="35"/>
      <c r="J123" s="37"/>
      <c r="K123" s="39"/>
      <c r="L123" s="41"/>
      <c r="M123" s="48"/>
      <c r="N123" s="35"/>
      <c r="O123" s="19">
        <v>13</v>
      </c>
      <c r="P123" s="13" t="s">
        <v>79</v>
      </c>
      <c r="Q123" s="19">
        <v>8</v>
      </c>
      <c r="R123" s="35"/>
      <c r="S123" s="33"/>
    </row>
    <row r="124" spans="2:19" ht="24.75" customHeight="1">
      <c r="B124" s="45"/>
      <c r="C124" s="41"/>
      <c r="D124" s="48"/>
      <c r="E124" s="35"/>
      <c r="F124" s="19">
        <v>0</v>
      </c>
      <c r="G124" s="13" t="s">
        <v>79</v>
      </c>
      <c r="H124" s="19">
        <v>0</v>
      </c>
      <c r="I124" s="35"/>
      <c r="J124" s="37"/>
      <c r="K124" s="39"/>
      <c r="L124" s="41"/>
      <c r="M124" s="48"/>
      <c r="N124" s="35"/>
      <c r="O124" s="19">
        <v>0</v>
      </c>
      <c r="P124" s="13" t="s">
        <v>79</v>
      </c>
      <c r="Q124" s="19">
        <v>0</v>
      </c>
      <c r="R124" s="35"/>
      <c r="S124" s="33"/>
    </row>
    <row r="125" spans="2:19" ht="24.75" customHeight="1">
      <c r="B125" s="45"/>
      <c r="C125" s="41"/>
      <c r="D125" s="48"/>
      <c r="E125" s="35"/>
      <c r="F125" s="19">
        <v>0</v>
      </c>
      <c r="G125" s="13" t="s">
        <v>79</v>
      </c>
      <c r="H125" s="19">
        <v>0</v>
      </c>
      <c r="I125" s="35"/>
      <c r="J125" s="37"/>
      <c r="K125" s="39"/>
      <c r="L125" s="41"/>
      <c r="M125" s="48"/>
      <c r="N125" s="35"/>
      <c r="O125" s="19">
        <v>0</v>
      </c>
      <c r="P125" s="13" t="s">
        <v>79</v>
      </c>
      <c r="Q125" s="19">
        <v>0</v>
      </c>
      <c r="R125" s="35"/>
      <c r="S125" s="33"/>
    </row>
    <row r="126" spans="2:19" ht="24.75" customHeight="1">
      <c r="B126" s="45">
        <v>31</v>
      </c>
      <c r="C126" s="41" t="s">
        <v>168</v>
      </c>
      <c r="D126" s="48" t="s">
        <v>58</v>
      </c>
      <c r="E126" s="35">
        <f>SUM(F126:F129)</f>
        <v>36</v>
      </c>
      <c r="F126" s="19">
        <v>21</v>
      </c>
      <c r="G126" s="13" t="s">
        <v>79</v>
      </c>
      <c r="H126" s="19">
        <v>7</v>
      </c>
      <c r="I126" s="35">
        <f>SUM(H126:H129)</f>
        <v>17</v>
      </c>
      <c r="J126" s="37" t="s">
        <v>62</v>
      </c>
      <c r="K126" s="39" t="s">
        <v>169</v>
      </c>
      <c r="L126" s="41" t="s">
        <v>170</v>
      </c>
      <c r="M126" s="48" t="s">
        <v>60</v>
      </c>
      <c r="N126" s="35">
        <f>SUM(O126:O129)</f>
        <v>21</v>
      </c>
      <c r="O126" s="19">
        <v>10</v>
      </c>
      <c r="P126" s="13" t="s">
        <v>79</v>
      </c>
      <c r="Q126" s="19">
        <v>16</v>
      </c>
      <c r="R126" s="35">
        <f>SUM(Q126:Q129)</f>
        <v>35</v>
      </c>
      <c r="S126" s="33" t="s">
        <v>24</v>
      </c>
    </row>
    <row r="127" spans="2:19" ht="24.75" customHeight="1">
      <c r="B127" s="45"/>
      <c r="C127" s="41"/>
      <c r="D127" s="48"/>
      <c r="E127" s="35"/>
      <c r="F127" s="19">
        <v>15</v>
      </c>
      <c r="G127" s="13" t="s">
        <v>79</v>
      </c>
      <c r="H127" s="19">
        <v>10</v>
      </c>
      <c r="I127" s="35"/>
      <c r="J127" s="37"/>
      <c r="K127" s="39"/>
      <c r="L127" s="41"/>
      <c r="M127" s="48"/>
      <c r="N127" s="35"/>
      <c r="O127" s="19">
        <v>11</v>
      </c>
      <c r="P127" s="13" t="s">
        <v>79</v>
      </c>
      <c r="Q127" s="19">
        <v>19</v>
      </c>
      <c r="R127" s="35"/>
      <c r="S127" s="33"/>
    </row>
    <row r="128" spans="2:19" ht="24.75" customHeight="1">
      <c r="B128" s="45"/>
      <c r="C128" s="41"/>
      <c r="D128" s="48"/>
      <c r="E128" s="35"/>
      <c r="F128" s="19">
        <v>0</v>
      </c>
      <c r="G128" s="13" t="s">
        <v>79</v>
      </c>
      <c r="H128" s="19">
        <v>0</v>
      </c>
      <c r="I128" s="35"/>
      <c r="J128" s="37"/>
      <c r="K128" s="39"/>
      <c r="L128" s="41"/>
      <c r="M128" s="48"/>
      <c r="N128" s="35"/>
      <c r="O128" s="19">
        <v>0</v>
      </c>
      <c r="P128" s="13" t="s">
        <v>79</v>
      </c>
      <c r="Q128" s="19">
        <v>0</v>
      </c>
      <c r="R128" s="35"/>
      <c r="S128" s="33"/>
    </row>
    <row r="129" spans="2:19" ht="24.75" customHeight="1">
      <c r="B129" s="45"/>
      <c r="C129" s="41"/>
      <c r="D129" s="48"/>
      <c r="E129" s="35"/>
      <c r="F129" s="19">
        <v>0</v>
      </c>
      <c r="G129" s="13" t="s">
        <v>79</v>
      </c>
      <c r="H129" s="19">
        <v>0</v>
      </c>
      <c r="I129" s="35"/>
      <c r="J129" s="37"/>
      <c r="K129" s="39"/>
      <c r="L129" s="41"/>
      <c r="M129" s="48"/>
      <c r="N129" s="35"/>
      <c r="O129" s="19">
        <v>0</v>
      </c>
      <c r="P129" s="13" t="s">
        <v>79</v>
      </c>
      <c r="Q129" s="19">
        <v>0</v>
      </c>
      <c r="R129" s="35"/>
      <c r="S129" s="33"/>
    </row>
    <row r="130" spans="2:19" ht="24.75" customHeight="1">
      <c r="B130" s="45">
        <v>32</v>
      </c>
      <c r="C130" s="41" t="s">
        <v>171</v>
      </c>
      <c r="D130" s="48" t="s">
        <v>61</v>
      </c>
      <c r="E130" s="35">
        <f>SUM(F130:F133)</f>
        <v>32</v>
      </c>
      <c r="F130" s="19">
        <v>16</v>
      </c>
      <c r="G130" s="13" t="s">
        <v>79</v>
      </c>
      <c r="H130" s="19">
        <v>15</v>
      </c>
      <c r="I130" s="35">
        <f>SUM(H130:H133)</f>
        <v>25</v>
      </c>
      <c r="J130" s="37" t="s">
        <v>65</v>
      </c>
      <c r="K130" s="39" t="s">
        <v>172</v>
      </c>
      <c r="L130" s="41" t="s">
        <v>173</v>
      </c>
      <c r="M130" s="48" t="s">
        <v>27</v>
      </c>
      <c r="N130" s="35">
        <f>SUM(O130:O133)</f>
        <v>28</v>
      </c>
      <c r="O130" s="19">
        <v>16</v>
      </c>
      <c r="P130" s="13" t="s">
        <v>79</v>
      </c>
      <c r="Q130" s="19">
        <v>6</v>
      </c>
      <c r="R130" s="35">
        <f>SUM(Q130:Q133)</f>
        <v>14</v>
      </c>
      <c r="S130" s="33" t="s">
        <v>67</v>
      </c>
    </row>
    <row r="131" spans="2:19" ht="24.75" customHeight="1">
      <c r="B131" s="45"/>
      <c r="C131" s="41"/>
      <c r="D131" s="48"/>
      <c r="E131" s="35"/>
      <c r="F131" s="19">
        <v>16</v>
      </c>
      <c r="G131" s="13" t="s">
        <v>79</v>
      </c>
      <c r="H131" s="19">
        <v>10</v>
      </c>
      <c r="I131" s="35"/>
      <c r="J131" s="37"/>
      <c r="K131" s="39"/>
      <c r="L131" s="41"/>
      <c r="M131" s="48"/>
      <c r="N131" s="35"/>
      <c r="O131" s="19">
        <v>12</v>
      </c>
      <c r="P131" s="13" t="s">
        <v>79</v>
      </c>
      <c r="Q131" s="19">
        <v>8</v>
      </c>
      <c r="R131" s="35"/>
      <c r="S131" s="33"/>
    </row>
    <row r="132" spans="2:19" ht="24.75" customHeight="1">
      <c r="B132" s="45"/>
      <c r="C132" s="41"/>
      <c r="D132" s="48"/>
      <c r="E132" s="35"/>
      <c r="F132" s="19">
        <v>0</v>
      </c>
      <c r="G132" s="13" t="s">
        <v>79</v>
      </c>
      <c r="H132" s="19">
        <v>0</v>
      </c>
      <c r="I132" s="35"/>
      <c r="J132" s="37"/>
      <c r="K132" s="39"/>
      <c r="L132" s="41"/>
      <c r="M132" s="48"/>
      <c r="N132" s="35"/>
      <c r="O132" s="19">
        <v>0</v>
      </c>
      <c r="P132" s="13" t="s">
        <v>79</v>
      </c>
      <c r="Q132" s="19">
        <v>0</v>
      </c>
      <c r="R132" s="35"/>
      <c r="S132" s="33"/>
    </row>
    <row r="133" spans="2:19" ht="24.75" customHeight="1">
      <c r="B133" s="45"/>
      <c r="C133" s="41"/>
      <c r="D133" s="48"/>
      <c r="E133" s="35"/>
      <c r="F133" s="19">
        <v>0</v>
      </c>
      <c r="G133" s="13" t="s">
        <v>79</v>
      </c>
      <c r="H133" s="19">
        <v>0</v>
      </c>
      <c r="I133" s="35"/>
      <c r="J133" s="37"/>
      <c r="K133" s="39"/>
      <c r="L133" s="41"/>
      <c r="M133" s="48"/>
      <c r="N133" s="35"/>
      <c r="O133" s="19">
        <v>0</v>
      </c>
      <c r="P133" s="13" t="s">
        <v>79</v>
      </c>
      <c r="Q133" s="19">
        <v>0</v>
      </c>
      <c r="R133" s="35"/>
      <c r="S133" s="33"/>
    </row>
    <row r="134" spans="2:19" ht="24.75" customHeight="1">
      <c r="B134" s="45">
        <v>33</v>
      </c>
      <c r="C134" s="41" t="s">
        <v>174</v>
      </c>
      <c r="D134" s="48" t="s">
        <v>69</v>
      </c>
      <c r="E134" s="35">
        <f>SUM(F134:F137)</f>
        <v>14</v>
      </c>
      <c r="F134" s="19">
        <v>7</v>
      </c>
      <c r="G134" s="13" t="s">
        <v>79</v>
      </c>
      <c r="H134" s="19">
        <v>18</v>
      </c>
      <c r="I134" s="35">
        <f>SUM(H134:H137)</f>
        <v>36</v>
      </c>
      <c r="J134" s="37" t="s">
        <v>73</v>
      </c>
      <c r="K134" s="39" t="s">
        <v>175</v>
      </c>
      <c r="L134" s="41" t="s">
        <v>176</v>
      </c>
      <c r="M134" s="48" t="s">
        <v>71</v>
      </c>
      <c r="N134" s="35">
        <f>SUM(O134:O137)</f>
        <v>28</v>
      </c>
      <c r="O134" s="19">
        <v>17</v>
      </c>
      <c r="P134" s="13" t="s">
        <v>79</v>
      </c>
      <c r="Q134" s="19">
        <v>15</v>
      </c>
      <c r="R134" s="35">
        <f>SUM(Q134:Q137)</f>
        <v>27</v>
      </c>
      <c r="S134" s="33" t="s">
        <v>19</v>
      </c>
    </row>
    <row r="135" spans="2:19" ht="24.75" customHeight="1">
      <c r="B135" s="45"/>
      <c r="C135" s="41"/>
      <c r="D135" s="48"/>
      <c r="E135" s="35"/>
      <c r="F135" s="19">
        <v>7</v>
      </c>
      <c r="G135" s="13" t="s">
        <v>79</v>
      </c>
      <c r="H135" s="19">
        <v>18</v>
      </c>
      <c r="I135" s="35"/>
      <c r="J135" s="37"/>
      <c r="K135" s="39"/>
      <c r="L135" s="41"/>
      <c r="M135" s="48"/>
      <c r="N135" s="35"/>
      <c r="O135" s="19">
        <v>11</v>
      </c>
      <c r="P135" s="13" t="s">
        <v>79</v>
      </c>
      <c r="Q135" s="19">
        <v>12</v>
      </c>
      <c r="R135" s="35"/>
      <c r="S135" s="33"/>
    </row>
    <row r="136" spans="2:19" ht="24.75" customHeight="1">
      <c r="B136" s="45"/>
      <c r="C136" s="41"/>
      <c r="D136" s="48"/>
      <c r="E136" s="35"/>
      <c r="F136" s="19">
        <v>0</v>
      </c>
      <c r="G136" s="13" t="s">
        <v>79</v>
      </c>
      <c r="H136" s="19">
        <v>0</v>
      </c>
      <c r="I136" s="35"/>
      <c r="J136" s="37"/>
      <c r="K136" s="39"/>
      <c r="L136" s="41"/>
      <c r="M136" s="48"/>
      <c r="N136" s="35"/>
      <c r="O136" s="19">
        <v>0</v>
      </c>
      <c r="P136" s="13" t="s">
        <v>79</v>
      </c>
      <c r="Q136" s="19">
        <v>0</v>
      </c>
      <c r="R136" s="35"/>
      <c r="S136" s="33"/>
    </row>
    <row r="137" spans="2:19" ht="24.75" customHeight="1" thickBot="1">
      <c r="B137" s="60"/>
      <c r="C137" s="42"/>
      <c r="D137" s="61"/>
      <c r="E137" s="36"/>
      <c r="F137" s="21">
        <v>0</v>
      </c>
      <c r="G137" s="14" t="s">
        <v>79</v>
      </c>
      <c r="H137" s="21">
        <v>0</v>
      </c>
      <c r="I137" s="36"/>
      <c r="J137" s="38"/>
      <c r="K137" s="40"/>
      <c r="L137" s="42"/>
      <c r="M137" s="61"/>
      <c r="N137" s="36"/>
      <c r="O137" s="21">
        <v>0</v>
      </c>
      <c r="P137" s="14" t="s">
        <v>79</v>
      </c>
      <c r="Q137" s="21">
        <v>0</v>
      </c>
      <c r="R137" s="36"/>
      <c r="S137" s="34"/>
    </row>
    <row r="138" spans="2:19" ht="33.75" customHeight="1" thickBot="1">
      <c r="B138" s="72" t="s">
        <v>201</v>
      </c>
      <c r="C138" s="72"/>
      <c r="D138" s="72"/>
      <c r="E138" s="72"/>
      <c r="F138" s="26"/>
      <c r="G138" s="27"/>
      <c r="H138" s="26"/>
      <c r="I138" s="28"/>
      <c r="J138" s="29"/>
      <c r="K138" s="30"/>
      <c r="L138" s="31"/>
      <c r="M138" s="29"/>
      <c r="N138" s="28"/>
      <c r="O138" s="26"/>
      <c r="P138" s="27"/>
      <c r="Q138" s="26"/>
      <c r="R138" s="28"/>
      <c r="S138" s="29"/>
    </row>
    <row r="139" spans="2:19" ht="24.75" customHeight="1">
      <c r="B139" s="44">
        <v>34</v>
      </c>
      <c r="C139" s="46" t="s">
        <v>177</v>
      </c>
      <c r="D139" s="47" t="s">
        <v>33</v>
      </c>
      <c r="E139" s="49">
        <f>SUM(F139:F142)</f>
        <v>27</v>
      </c>
      <c r="F139" s="18">
        <v>9</v>
      </c>
      <c r="G139" s="12" t="s">
        <v>79</v>
      </c>
      <c r="H139" s="18">
        <v>17</v>
      </c>
      <c r="I139" s="49">
        <f>SUM(H139:H142)</f>
        <v>32</v>
      </c>
      <c r="J139" s="50" t="s">
        <v>39</v>
      </c>
      <c r="K139" s="51" t="s">
        <v>178</v>
      </c>
      <c r="L139" s="46" t="s">
        <v>179</v>
      </c>
      <c r="M139" s="47" t="s">
        <v>38</v>
      </c>
      <c r="N139" s="49">
        <f>SUM(O139:O142)</f>
        <v>22</v>
      </c>
      <c r="O139" s="18">
        <v>12</v>
      </c>
      <c r="P139" s="12" t="s">
        <v>79</v>
      </c>
      <c r="Q139" s="18">
        <v>14</v>
      </c>
      <c r="R139" s="49">
        <f>SUM(Q139:Q142)</f>
        <v>23</v>
      </c>
      <c r="S139" s="52" t="s">
        <v>42</v>
      </c>
    </row>
    <row r="140" spans="2:19" ht="24.75" customHeight="1">
      <c r="B140" s="45"/>
      <c r="C140" s="41"/>
      <c r="D140" s="48"/>
      <c r="E140" s="35"/>
      <c r="F140" s="19">
        <v>18</v>
      </c>
      <c r="G140" s="13" t="s">
        <v>79</v>
      </c>
      <c r="H140" s="19">
        <v>15</v>
      </c>
      <c r="I140" s="35"/>
      <c r="J140" s="37"/>
      <c r="K140" s="39"/>
      <c r="L140" s="41"/>
      <c r="M140" s="48"/>
      <c r="N140" s="35"/>
      <c r="O140" s="19">
        <v>10</v>
      </c>
      <c r="P140" s="13" t="s">
        <v>79</v>
      </c>
      <c r="Q140" s="19">
        <v>9</v>
      </c>
      <c r="R140" s="35"/>
      <c r="S140" s="33"/>
    </row>
    <row r="141" spans="2:19" ht="24.75" customHeight="1">
      <c r="B141" s="45"/>
      <c r="C141" s="41"/>
      <c r="D141" s="48"/>
      <c r="E141" s="35"/>
      <c r="F141" s="19">
        <v>0</v>
      </c>
      <c r="G141" s="13" t="s">
        <v>79</v>
      </c>
      <c r="H141" s="19">
        <v>0</v>
      </c>
      <c r="I141" s="35"/>
      <c r="J141" s="37"/>
      <c r="K141" s="39"/>
      <c r="L141" s="41"/>
      <c r="M141" s="48"/>
      <c r="N141" s="35"/>
      <c r="O141" s="19">
        <v>0</v>
      </c>
      <c r="P141" s="13" t="s">
        <v>79</v>
      </c>
      <c r="Q141" s="19">
        <v>0</v>
      </c>
      <c r="R141" s="35"/>
      <c r="S141" s="33"/>
    </row>
    <row r="142" spans="2:19" ht="24.75" customHeight="1">
      <c r="B142" s="45"/>
      <c r="C142" s="41"/>
      <c r="D142" s="48"/>
      <c r="E142" s="35"/>
      <c r="F142" s="19">
        <v>0</v>
      </c>
      <c r="G142" s="13" t="s">
        <v>79</v>
      </c>
      <c r="H142" s="19">
        <v>0</v>
      </c>
      <c r="I142" s="35"/>
      <c r="J142" s="37"/>
      <c r="K142" s="39"/>
      <c r="L142" s="41"/>
      <c r="M142" s="48"/>
      <c r="N142" s="35"/>
      <c r="O142" s="19">
        <v>0</v>
      </c>
      <c r="P142" s="13" t="s">
        <v>79</v>
      </c>
      <c r="Q142" s="19">
        <v>0</v>
      </c>
      <c r="R142" s="35"/>
      <c r="S142" s="33"/>
    </row>
    <row r="143" spans="2:19" ht="24.75" customHeight="1">
      <c r="B143" s="45">
        <v>35</v>
      </c>
      <c r="C143" s="41" t="s">
        <v>180</v>
      </c>
      <c r="D143" s="48" t="s">
        <v>20</v>
      </c>
      <c r="E143" s="35">
        <f>SUM(F143:F146)</f>
        <v>31</v>
      </c>
      <c r="F143" s="19">
        <v>14</v>
      </c>
      <c r="G143" s="13" t="s">
        <v>79</v>
      </c>
      <c r="H143" s="19">
        <v>13</v>
      </c>
      <c r="I143" s="35">
        <f>SUM(H143:H146)</f>
        <v>29</v>
      </c>
      <c r="J143" s="37" t="s">
        <v>50</v>
      </c>
      <c r="K143" s="39" t="s">
        <v>181</v>
      </c>
      <c r="L143" s="41" t="s">
        <v>182</v>
      </c>
      <c r="M143" s="48" t="s">
        <v>43</v>
      </c>
      <c r="N143" s="35">
        <f>SUM(O143:O146)</f>
        <v>20</v>
      </c>
      <c r="O143" s="19">
        <v>5</v>
      </c>
      <c r="P143" s="13" t="s">
        <v>79</v>
      </c>
      <c r="Q143" s="19">
        <v>10</v>
      </c>
      <c r="R143" s="35">
        <f>SUM(Q143:Q146)</f>
        <v>23</v>
      </c>
      <c r="S143" s="33" t="s">
        <v>51</v>
      </c>
    </row>
    <row r="144" spans="2:19" ht="24.75" customHeight="1">
      <c r="B144" s="45"/>
      <c r="C144" s="41"/>
      <c r="D144" s="48"/>
      <c r="E144" s="35"/>
      <c r="F144" s="19">
        <v>17</v>
      </c>
      <c r="G144" s="13" t="s">
        <v>79</v>
      </c>
      <c r="H144" s="19">
        <v>16</v>
      </c>
      <c r="I144" s="35"/>
      <c r="J144" s="37"/>
      <c r="K144" s="39"/>
      <c r="L144" s="41"/>
      <c r="M144" s="48"/>
      <c r="N144" s="35"/>
      <c r="O144" s="19">
        <v>15</v>
      </c>
      <c r="P144" s="13" t="s">
        <v>79</v>
      </c>
      <c r="Q144" s="19">
        <v>13</v>
      </c>
      <c r="R144" s="35"/>
      <c r="S144" s="33"/>
    </row>
    <row r="145" spans="2:19" ht="24.75" customHeight="1">
      <c r="B145" s="45"/>
      <c r="C145" s="41"/>
      <c r="D145" s="48"/>
      <c r="E145" s="35"/>
      <c r="F145" s="19">
        <v>0</v>
      </c>
      <c r="G145" s="13" t="s">
        <v>79</v>
      </c>
      <c r="H145" s="19">
        <v>0</v>
      </c>
      <c r="I145" s="35"/>
      <c r="J145" s="37"/>
      <c r="K145" s="39"/>
      <c r="L145" s="41"/>
      <c r="M145" s="48"/>
      <c r="N145" s="35"/>
      <c r="O145" s="19">
        <v>0</v>
      </c>
      <c r="P145" s="13" t="s">
        <v>79</v>
      </c>
      <c r="Q145" s="19">
        <v>0</v>
      </c>
      <c r="R145" s="35"/>
      <c r="S145" s="33"/>
    </row>
    <row r="146" spans="2:19" ht="24.75" customHeight="1">
      <c r="B146" s="45"/>
      <c r="C146" s="41"/>
      <c r="D146" s="48"/>
      <c r="E146" s="35"/>
      <c r="F146" s="19">
        <v>0</v>
      </c>
      <c r="G146" s="13" t="s">
        <v>79</v>
      </c>
      <c r="H146" s="19">
        <v>0</v>
      </c>
      <c r="I146" s="35"/>
      <c r="J146" s="37"/>
      <c r="K146" s="39"/>
      <c r="L146" s="41"/>
      <c r="M146" s="48"/>
      <c r="N146" s="35"/>
      <c r="O146" s="19">
        <v>0</v>
      </c>
      <c r="P146" s="13" t="s">
        <v>79</v>
      </c>
      <c r="Q146" s="19">
        <v>0</v>
      </c>
      <c r="R146" s="35"/>
      <c r="S146" s="33"/>
    </row>
    <row r="147" spans="2:19" ht="24.75" customHeight="1">
      <c r="B147" s="45">
        <v>36</v>
      </c>
      <c r="C147" s="41" t="s">
        <v>183</v>
      </c>
      <c r="D147" s="48" t="s">
        <v>52</v>
      </c>
      <c r="E147" s="35">
        <f>SUM(F147:F150)</f>
        <v>23</v>
      </c>
      <c r="F147" s="19">
        <v>10</v>
      </c>
      <c r="G147" s="13" t="s">
        <v>79</v>
      </c>
      <c r="H147" s="19">
        <v>13</v>
      </c>
      <c r="I147" s="35">
        <f>SUM(H147:H150)</f>
        <v>24</v>
      </c>
      <c r="J147" s="37" t="s">
        <v>58</v>
      </c>
      <c r="K147" s="39" t="s">
        <v>184</v>
      </c>
      <c r="L147" s="41" t="s">
        <v>185</v>
      </c>
      <c r="M147" s="48" t="s">
        <v>53</v>
      </c>
      <c r="N147" s="35">
        <f>SUM(O147:O150)</f>
        <v>29</v>
      </c>
      <c r="O147" s="19">
        <v>17</v>
      </c>
      <c r="P147" s="13" t="s">
        <v>79</v>
      </c>
      <c r="Q147" s="19">
        <v>9</v>
      </c>
      <c r="R147" s="35">
        <f>SUM(Q147:Q150)</f>
        <v>20</v>
      </c>
      <c r="S147" s="33" t="s">
        <v>24</v>
      </c>
    </row>
    <row r="148" spans="2:19" ht="24.75" customHeight="1">
      <c r="B148" s="45"/>
      <c r="C148" s="41"/>
      <c r="D148" s="48"/>
      <c r="E148" s="35"/>
      <c r="F148" s="19">
        <v>13</v>
      </c>
      <c r="G148" s="13" t="s">
        <v>79</v>
      </c>
      <c r="H148" s="19">
        <v>11</v>
      </c>
      <c r="I148" s="35"/>
      <c r="J148" s="37"/>
      <c r="K148" s="39"/>
      <c r="L148" s="41"/>
      <c r="M148" s="48"/>
      <c r="N148" s="35"/>
      <c r="O148" s="19">
        <v>12</v>
      </c>
      <c r="P148" s="13" t="s">
        <v>79</v>
      </c>
      <c r="Q148" s="19">
        <v>11</v>
      </c>
      <c r="R148" s="35"/>
      <c r="S148" s="33"/>
    </row>
    <row r="149" spans="2:19" ht="24.75" customHeight="1">
      <c r="B149" s="45"/>
      <c r="C149" s="41"/>
      <c r="D149" s="48"/>
      <c r="E149" s="35"/>
      <c r="F149" s="19">
        <v>0</v>
      </c>
      <c r="G149" s="13" t="s">
        <v>79</v>
      </c>
      <c r="H149" s="19">
        <v>0</v>
      </c>
      <c r="I149" s="35"/>
      <c r="J149" s="37"/>
      <c r="K149" s="39"/>
      <c r="L149" s="41"/>
      <c r="M149" s="48"/>
      <c r="N149" s="35"/>
      <c r="O149" s="19">
        <v>0</v>
      </c>
      <c r="P149" s="13" t="s">
        <v>79</v>
      </c>
      <c r="Q149" s="19">
        <v>0</v>
      </c>
      <c r="R149" s="35"/>
      <c r="S149" s="33"/>
    </row>
    <row r="150" spans="2:19" ht="24.75" customHeight="1">
      <c r="B150" s="45"/>
      <c r="C150" s="41"/>
      <c r="D150" s="48"/>
      <c r="E150" s="35"/>
      <c r="F150" s="19">
        <v>0</v>
      </c>
      <c r="G150" s="13" t="s">
        <v>79</v>
      </c>
      <c r="H150" s="19">
        <v>0</v>
      </c>
      <c r="I150" s="35"/>
      <c r="J150" s="37"/>
      <c r="K150" s="39"/>
      <c r="L150" s="41"/>
      <c r="M150" s="48"/>
      <c r="N150" s="35"/>
      <c r="O150" s="19">
        <v>0</v>
      </c>
      <c r="P150" s="13" t="s">
        <v>79</v>
      </c>
      <c r="Q150" s="19">
        <v>0</v>
      </c>
      <c r="R150" s="35"/>
      <c r="S150" s="33"/>
    </row>
    <row r="151" spans="2:19" ht="24.75" customHeight="1">
      <c r="B151" s="45">
        <v>37</v>
      </c>
      <c r="C151" s="41" t="s">
        <v>186</v>
      </c>
      <c r="D151" s="48" t="s">
        <v>61</v>
      </c>
      <c r="E151" s="35">
        <f>SUM(F151:F154)</f>
        <v>24</v>
      </c>
      <c r="F151" s="19">
        <v>9</v>
      </c>
      <c r="G151" s="13" t="s">
        <v>79</v>
      </c>
      <c r="H151" s="19">
        <v>18</v>
      </c>
      <c r="I151" s="35">
        <f>SUM(H151:H154)</f>
        <v>29</v>
      </c>
      <c r="J151" s="37" t="s">
        <v>73</v>
      </c>
      <c r="K151" s="39" t="s">
        <v>187</v>
      </c>
      <c r="L151" s="41" t="s">
        <v>188</v>
      </c>
      <c r="M151" s="48" t="s">
        <v>27</v>
      </c>
      <c r="N151" s="35">
        <f>SUM(O151:O154)</f>
        <v>25</v>
      </c>
      <c r="O151" s="19">
        <v>13</v>
      </c>
      <c r="P151" s="13" t="s">
        <v>79</v>
      </c>
      <c r="Q151" s="19">
        <v>17</v>
      </c>
      <c r="R151" s="35">
        <f>SUM(Q151:Q154)</f>
        <v>27</v>
      </c>
      <c r="S151" s="33" t="s">
        <v>71</v>
      </c>
    </row>
    <row r="152" spans="2:19" ht="24.75" customHeight="1">
      <c r="B152" s="45"/>
      <c r="C152" s="41"/>
      <c r="D152" s="48"/>
      <c r="E152" s="35"/>
      <c r="F152" s="19">
        <v>15</v>
      </c>
      <c r="G152" s="13" t="s">
        <v>79</v>
      </c>
      <c r="H152" s="19">
        <v>11</v>
      </c>
      <c r="I152" s="35"/>
      <c r="J152" s="37"/>
      <c r="K152" s="39"/>
      <c r="L152" s="41"/>
      <c r="M152" s="48"/>
      <c r="N152" s="35"/>
      <c r="O152" s="19">
        <v>12</v>
      </c>
      <c r="P152" s="13" t="s">
        <v>79</v>
      </c>
      <c r="Q152" s="19">
        <v>10</v>
      </c>
      <c r="R152" s="35"/>
      <c r="S152" s="33"/>
    </row>
    <row r="153" spans="2:19" ht="24.75" customHeight="1">
      <c r="B153" s="45"/>
      <c r="C153" s="41"/>
      <c r="D153" s="48"/>
      <c r="E153" s="35"/>
      <c r="F153" s="19">
        <v>0</v>
      </c>
      <c r="G153" s="13" t="s">
        <v>79</v>
      </c>
      <c r="H153" s="19">
        <v>0</v>
      </c>
      <c r="I153" s="35"/>
      <c r="J153" s="37"/>
      <c r="K153" s="39"/>
      <c r="L153" s="41"/>
      <c r="M153" s="48"/>
      <c r="N153" s="35"/>
      <c r="O153" s="19">
        <v>0</v>
      </c>
      <c r="P153" s="13" t="s">
        <v>79</v>
      </c>
      <c r="Q153" s="19">
        <v>0</v>
      </c>
      <c r="R153" s="35"/>
      <c r="S153" s="33"/>
    </row>
    <row r="154" spans="2:19" ht="24.75" customHeight="1" thickBot="1">
      <c r="B154" s="60"/>
      <c r="C154" s="42"/>
      <c r="D154" s="61"/>
      <c r="E154" s="36"/>
      <c r="F154" s="21">
        <v>0</v>
      </c>
      <c r="G154" s="14" t="s">
        <v>79</v>
      </c>
      <c r="H154" s="21">
        <v>0</v>
      </c>
      <c r="I154" s="36"/>
      <c r="J154" s="38"/>
      <c r="K154" s="40"/>
      <c r="L154" s="42"/>
      <c r="M154" s="61"/>
      <c r="N154" s="36"/>
      <c r="O154" s="21">
        <v>0</v>
      </c>
      <c r="P154" s="14" t="s">
        <v>79</v>
      </c>
      <c r="Q154" s="21">
        <v>0</v>
      </c>
      <c r="R154" s="36"/>
      <c r="S154" s="34"/>
    </row>
    <row r="155" spans="2:19" ht="34.5" customHeight="1" thickBot="1">
      <c r="B155" s="72" t="s">
        <v>202</v>
      </c>
      <c r="C155" s="72"/>
      <c r="D155" s="72"/>
      <c r="E155" s="72"/>
      <c r="F155" s="26"/>
      <c r="G155" s="27"/>
      <c r="H155" s="26"/>
      <c r="I155" s="28"/>
      <c r="J155" s="29"/>
      <c r="K155" s="30"/>
      <c r="L155" s="31"/>
      <c r="M155" s="29"/>
      <c r="N155" s="28"/>
      <c r="O155" s="26"/>
      <c r="P155" s="27"/>
      <c r="Q155" s="26"/>
      <c r="R155" s="28"/>
      <c r="S155" s="29"/>
    </row>
    <row r="156" spans="2:19" ht="24.75" customHeight="1">
      <c r="B156" s="44">
        <v>38</v>
      </c>
      <c r="C156" s="46" t="s">
        <v>189</v>
      </c>
      <c r="D156" s="47" t="str">
        <f>IF($E139=$I139,"未定",IF($E139&gt;$I139,$D139,$J139))</f>
        <v>大阪体育大学浪商高等学校</v>
      </c>
      <c r="E156" s="49">
        <f>SUM(F156:F159)</f>
        <v>28</v>
      </c>
      <c r="F156" s="18">
        <v>17</v>
      </c>
      <c r="G156" s="12" t="s">
        <v>79</v>
      </c>
      <c r="H156" s="18">
        <v>14</v>
      </c>
      <c r="I156" s="49">
        <f>SUM(H156:H159)</f>
        <v>29</v>
      </c>
      <c r="J156" s="50" t="str">
        <f>IF($E143=$I143,"未定",IF($E143&gt;$I143,$D143,$J143))</f>
        <v>大分高等学校</v>
      </c>
      <c r="K156" s="51" t="s">
        <v>190</v>
      </c>
      <c r="L156" s="46" t="s">
        <v>191</v>
      </c>
      <c r="M156" s="47" t="str">
        <f>IF($N139=$R139,"未定",IF($N139&gt;$R139,$M139,$S139))</f>
        <v>名古屋経済大学市邨高等学校</v>
      </c>
      <c r="N156" s="49">
        <f>SUM(O156:O159)</f>
        <v>26</v>
      </c>
      <c r="O156" s="18">
        <v>11</v>
      </c>
      <c r="P156" s="12" t="s">
        <v>79</v>
      </c>
      <c r="Q156" s="18">
        <v>7</v>
      </c>
      <c r="R156" s="49">
        <f>SUM(Q156:Q159)</f>
        <v>17</v>
      </c>
      <c r="S156" s="52" t="str">
        <f>IF($N143=$R143,"未定",IF($N143&gt;$R143,$M143,$S143))</f>
        <v>県立華陵高等学校</v>
      </c>
    </row>
    <row r="157" spans="2:19" ht="24.75" customHeight="1">
      <c r="B157" s="45"/>
      <c r="C157" s="41"/>
      <c r="D157" s="48"/>
      <c r="E157" s="35"/>
      <c r="F157" s="19">
        <v>11</v>
      </c>
      <c r="G157" s="13" t="s">
        <v>79</v>
      </c>
      <c r="H157" s="19">
        <v>15</v>
      </c>
      <c r="I157" s="35"/>
      <c r="J157" s="37"/>
      <c r="K157" s="39"/>
      <c r="L157" s="41"/>
      <c r="M157" s="48"/>
      <c r="N157" s="35"/>
      <c r="O157" s="19">
        <v>15</v>
      </c>
      <c r="P157" s="13" t="s">
        <v>79</v>
      </c>
      <c r="Q157" s="19">
        <v>10</v>
      </c>
      <c r="R157" s="35"/>
      <c r="S157" s="33"/>
    </row>
    <row r="158" spans="2:19" ht="24.75" customHeight="1">
      <c r="B158" s="45"/>
      <c r="C158" s="41"/>
      <c r="D158" s="48"/>
      <c r="E158" s="35"/>
      <c r="F158" s="19">
        <v>0</v>
      </c>
      <c r="G158" s="13" t="s">
        <v>79</v>
      </c>
      <c r="H158" s="19">
        <v>0</v>
      </c>
      <c r="I158" s="35"/>
      <c r="J158" s="37"/>
      <c r="K158" s="39"/>
      <c r="L158" s="41"/>
      <c r="M158" s="48"/>
      <c r="N158" s="35"/>
      <c r="O158" s="19">
        <v>0</v>
      </c>
      <c r="P158" s="13" t="s">
        <v>79</v>
      </c>
      <c r="Q158" s="19">
        <v>0</v>
      </c>
      <c r="R158" s="35"/>
      <c r="S158" s="33"/>
    </row>
    <row r="159" spans="2:19" ht="24.75" customHeight="1">
      <c r="B159" s="45"/>
      <c r="C159" s="41"/>
      <c r="D159" s="48"/>
      <c r="E159" s="35"/>
      <c r="F159" s="19">
        <v>0</v>
      </c>
      <c r="G159" s="13" t="s">
        <v>79</v>
      </c>
      <c r="H159" s="19">
        <v>0</v>
      </c>
      <c r="I159" s="35"/>
      <c r="J159" s="37"/>
      <c r="K159" s="39"/>
      <c r="L159" s="41"/>
      <c r="M159" s="48"/>
      <c r="N159" s="35"/>
      <c r="O159" s="19">
        <v>0</v>
      </c>
      <c r="P159" s="13" t="s">
        <v>79</v>
      </c>
      <c r="Q159" s="19">
        <v>0</v>
      </c>
      <c r="R159" s="35"/>
      <c r="S159" s="33"/>
    </row>
    <row r="160" spans="2:19" ht="24.75" customHeight="1">
      <c r="B160" s="45">
        <v>39</v>
      </c>
      <c r="C160" s="41" t="s">
        <v>192</v>
      </c>
      <c r="D160" s="48" t="str">
        <f>IF($E147=$I147,"未定",IF($E147&gt;$I147,$D147,$J147))</f>
        <v>県立岩国工業高等学校</v>
      </c>
      <c r="E160" s="35">
        <f>SUM(F160:F163)</f>
        <v>37</v>
      </c>
      <c r="F160" s="19">
        <v>19</v>
      </c>
      <c r="G160" s="13" t="s">
        <v>79</v>
      </c>
      <c r="H160" s="19">
        <v>16</v>
      </c>
      <c r="I160" s="35">
        <f>SUM(H160:H163)</f>
        <v>29</v>
      </c>
      <c r="J160" s="37" t="str">
        <f>IF($E151=$I151,"未定",IF($E151&gt;$I151,$D151,$J151))</f>
        <v>法政大学第二高等学校</v>
      </c>
      <c r="K160" s="39" t="s">
        <v>193</v>
      </c>
      <c r="L160" s="41" t="s">
        <v>194</v>
      </c>
      <c r="M160" s="48" t="str">
        <f>IF($N147=$R147,"未定",IF($N147&gt;$R147,$M147,$S147))</f>
        <v>県立水海道第二高等学校</v>
      </c>
      <c r="N160" s="35">
        <f>SUM(O160:O163)</f>
        <v>34</v>
      </c>
      <c r="O160" s="19">
        <v>18</v>
      </c>
      <c r="P160" s="13" t="s">
        <v>79</v>
      </c>
      <c r="Q160" s="19">
        <v>14</v>
      </c>
      <c r="R160" s="35">
        <f>SUM(Q160:Q163)</f>
        <v>25</v>
      </c>
      <c r="S160" s="33" t="str">
        <f>IF($N151=$R151,"未定",IF($N151&gt;$R151,$M151,$S151))</f>
        <v>高水高等学校</v>
      </c>
    </row>
    <row r="161" spans="2:19" ht="24.75" customHeight="1">
      <c r="B161" s="45"/>
      <c r="C161" s="41"/>
      <c r="D161" s="48"/>
      <c r="E161" s="35"/>
      <c r="F161" s="19">
        <v>18</v>
      </c>
      <c r="G161" s="13" t="s">
        <v>79</v>
      </c>
      <c r="H161" s="19">
        <v>13</v>
      </c>
      <c r="I161" s="35"/>
      <c r="J161" s="37"/>
      <c r="K161" s="39"/>
      <c r="L161" s="41"/>
      <c r="M161" s="48"/>
      <c r="N161" s="35"/>
      <c r="O161" s="19">
        <v>16</v>
      </c>
      <c r="P161" s="13" t="s">
        <v>79</v>
      </c>
      <c r="Q161" s="19">
        <v>11</v>
      </c>
      <c r="R161" s="35"/>
      <c r="S161" s="33"/>
    </row>
    <row r="162" spans="2:19" ht="24.75" customHeight="1">
      <c r="B162" s="45"/>
      <c r="C162" s="41"/>
      <c r="D162" s="48"/>
      <c r="E162" s="35"/>
      <c r="F162" s="19">
        <v>0</v>
      </c>
      <c r="G162" s="13" t="s">
        <v>79</v>
      </c>
      <c r="H162" s="19">
        <v>0</v>
      </c>
      <c r="I162" s="35"/>
      <c r="J162" s="37"/>
      <c r="K162" s="39"/>
      <c r="L162" s="41"/>
      <c r="M162" s="48"/>
      <c r="N162" s="35"/>
      <c r="O162" s="19">
        <v>0</v>
      </c>
      <c r="P162" s="13" t="s">
        <v>79</v>
      </c>
      <c r="Q162" s="19">
        <v>0</v>
      </c>
      <c r="R162" s="35"/>
      <c r="S162" s="33"/>
    </row>
    <row r="163" spans="2:19" ht="24.75" customHeight="1" thickBot="1">
      <c r="B163" s="60"/>
      <c r="C163" s="42"/>
      <c r="D163" s="61"/>
      <c r="E163" s="36"/>
      <c r="F163" s="21">
        <v>0</v>
      </c>
      <c r="G163" s="14" t="s">
        <v>79</v>
      </c>
      <c r="H163" s="21">
        <v>0</v>
      </c>
      <c r="I163" s="36"/>
      <c r="J163" s="38"/>
      <c r="K163" s="40"/>
      <c r="L163" s="42"/>
      <c r="M163" s="61"/>
      <c r="N163" s="36"/>
      <c r="O163" s="21">
        <v>0</v>
      </c>
      <c r="P163" s="14" t="s">
        <v>79</v>
      </c>
      <c r="Q163" s="21">
        <v>0</v>
      </c>
      <c r="R163" s="36"/>
      <c r="S163" s="34"/>
    </row>
    <row r="164" spans="2:19" ht="34.5" customHeight="1" thickBot="1">
      <c r="B164" s="72" t="s">
        <v>203</v>
      </c>
      <c r="C164" s="72"/>
      <c r="D164" s="72"/>
      <c r="E164" s="72"/>
      <c r="F164" s="72"/>
      <c r="G164" s="27"/>
      <c r="H164" s="26"/>
      <c r="I164" s="28"/>
      <c r="J164" s="29"/>
      <c r="K164" s="30"/>
      <c r="L164" s="31"/>
      <c r="M164" s="29"/>
      <c r="N164" s="28"/>
      <c r="O164" s="26"/>
      <c r="P164" s="27"/>
      <c r="Q164" s="26"/>
      <c r="R164" s="28"/>
      <c r="S164" s="29"/>
    </row>
    <row r="165" spans="2:19" ht="24.75" customHeight="1">
      <c r="B165" s="68">
        <v>40</v>
      </c>
      <c r="C165" s="65" t="s">
        <v>195</v>
      </c>
      <c r="D165" s="47" t="str">
        <f>IF($E156=$I156,"未定",IF($E156&gt;$I156,$D156,$J156))</f>
        <v>大分高等学校</v>
      </c>
      <c r="E165" s="49">
        <f>SUM(F165:F168)</f>
        <v>9</v>
      </c>
      <c r="F165" s="18">
        <v>9</v>
      </c>
      <c r="G165" s="12" t="s">
        <v>79</v>
      </c>
      <c r="H165" s="18">
        <v>19</v>
      </c>
      <c r="I165" s="49">
        <f>SUM(H165:H168)</f>
        <v>19</v>
      </c>
      <c r="J165" s="47" t="str">
        <f>IF($E160=$I160,"未定",IF($E160&gt;$I160,$D160,$J160))</f>
        <v>県立岩国工業高等学校</v>
      </c>
      <c r="K165" s="62" t="s">
        <v>196</v>
      </c>
      <c r="L165" s="65" t="s">
        <v>197</v>
      </c>
      <c r="M165" s="47" t="str">
        <f>IF($N156=$R156,"未定",IF($N156&gt;$R156,$M156,$S156))</f>
        <v>名古屋経済大学市邨高等学校</v>
      </c>
      <c r="N165" s="49">
        <f>SUM(O165:O168)</f>
        <v>16</v>
      </c>
      <c r="O165" s="18">
        <v>8</v>
      </c>
      <c r="P165" s="12" t="s">
        <v>79</v>
      </c>
      <c r="Q165" s="18">
        <v>7</v>
      </c>
      <c r="R165" s="49">
        <f>SUM(Q165:Q168)</f>
        <v>21</v>
      </c>
      <c r="S165" s="52" t="str">
        <f>IF($N160=$R160,"未定",IF($N160&gt;$R160,$M160,$S160))</f>
        <v>県立水海道第二高等学校</v>
      </c>
    </row>
    <row r="166" spans="2:19" ht="24.75" customHeight="1">
      <c r="B166" s="69"/>
      <c r="C166" s="66"/>
      <c r="D166" s="48"/>
      <c r="E166" s="35"/>
      <c r="F166" s="19">
        <v>0</v>
      </c>
      <c r="G166" s="13" t="s">
        <v>79</v>
      </c>
      <c r="H166" s="19">
        <v>0</v>
      </c>
      <c r="I166" s="35"/>
      <c r="J166" s="48"/>
      <c r="K166" s="63"/>
      <c r="L166" s="66"/>
      <c r="M166" s="48"/>
      <c r="N166" s="35"/>
      <c r="O166" s="19">
        <v>8</v>
      </c>
      <c r="P166" s="13" t="s">
        <v>79</v>
      </c>
      <c r="Q166" s="19">
        <v>14</v>
      </c>
      <c r="R166" s="35"/>
      <c r="S166" s="33"/>
    </row>
    <row r="167" spans="2:19" ht="24.75" customHeight="1">
      <c r="B167" s="69"/>
      <c r="C167" s="66"/>
      <c r="D167" s="48"/>
      <c r="E167" s="35"/>
      <c r="F167" s="19">
        <v>0</v>
      </c>
      <c r="G167" s="13" t="s">
        <v>79</v>
      </c>
      <c r="H167" s="19">
        <v>0</v>
      </c>
      <c r="I167" s="35"/>
      <c r="J167" s="48"/>
      <c r="K167" s="63"/>
      <c r="L167" s="66"/>
      <c r="M167" s="48"/>
      <c r="N167" s="35"/>
      <c r="O167" s="19">
        <v>0</v>
      </c>
      <c r="P167" s="13" t="s">
        <v>79</v>
      </c>
      <c r="Q167" s="19">
        <v>0</v>
      </c>
      <c r="R167" s="35"/>
      <c r="S167" s="33"/>
    </row>
    <row r="168" spans="2:19" ht="24.75" customHeight="1" thickBot="1">
      <c r="B168" s="70"/>
      <c r="C168" s="67"/>
      <c r="D168" s="61"/>
      <c r="E168" s="36"/>
      <c r="F168" s="21">
        <v>0</v>
      </c>
      <c r="G168" s="14" t="s">
        <v>79</v>
      </c>
      <c r="H168" s="21">
        <v>0</v>
      </c>
      <c r="I168" s="36"/>
      <c r="J168" s="61"/>
      <c r="K168" s="64"/>
      <c r="L168" s="67"/>
      <c r="M168" s="61"/>
      <c r="N168" s="36"/>
      <c r="O168" s="21">
        <v>0</v>
      </c>
      <c r="P168" s="14" t="s">
        <v>79</v>
      </c>
      <c r="Q168" s="21">
        <v>0</v>
      </c>
      <c r="R168" s="36"/>
      <c r="S168" s="34"/>
    </row>
  </sheetData>
  <sheetProtection/>
  <mergeCells count="487">
    <mergeCell ref="B2:D2"/>
    <mergeCell ref="B40:E40"/>
    <mergeCell ref="B105:E105"/>
    <mergeCell ref="B138:E138"/>
    <mergeCell ref="B155:E155"/>
    <mergeCell ref="B164:F164"/>
    <mergeCell ref="B53:B56"/>
    <mergeCell ref="C53:C56"/>
    <mergeCell ref="D53:D56"/>
    <mergeCell ref="E53:E56"/>
    <mergeCell ref="S160:S163"/>
    <mergeCell ref="R160:R163"/>
    <mergeCell ref="B165:B168"/>
    <mergeCell ref="C165:C168"/>
    <mergeCell ref="D165:D168"/>
    <mergeCell ref="E165:E168"/>
    <mergeCell ref="R165:R168"/>
    <mergeCell ref="S165:S168"/>
    <mergeCell ref="M165:M168"/>
    <mergeCell ref="L160:L163"/>
    <mergeCell ref="M160:M163"/>
    <mergeCell ref="N160:N163"/>
    <mergeCell ref="N165:N168"/>
    <mergeCell ref="I165:I168"/>
    <mergeCell ref="J165:J168"/>
    <mergeCell ref="K165:K168"/>
    <mergeCell ref="L165:L168"/>
    <mergeCell ref="N156:N159"/>
    <mergeCell ref="R156:R159"/>
    <mergeCell ref="S156:S159"/>
    <mergeCell ref="B160:B163"/>
    <mergeCell ref="C160:C163"/>
    <mergeCell ref="D160:D163"/>
    <mergeCell ref="E160:E163"/>
    <mergeCell ref="I160:I163"/>
    <mergeCell ref="J160:J163"/>
    <mergeCell ref="K160:K163"/>
    <mergeCell ref="S151:S154"/>
    <mergeCell ref="B156:B159"/>
    <mergeCell ref="C156:C159"/>
    <mergeCell ref="D156:D159"/>
    <mergeCell ref="E156:E159"/>
    <mergeCell ref="I156:I159"/>
    <mergeCell ref="J156:J159"/>
    <mergeCell ref="K156:K159"/>
    <mergeCell ref="L156:L159"/>
    <mergeCell ref="M156:M159"/>
    <mergeCell ref="N147:N150"/>
    <mergeCell ref="R147:R150"/>
    <mergeCell ref="J151:J154"/>
    <mergeCell ref="K151:K154"/>
    <mergeCell ref="L151:L154"/>
    <mergeCell ref="M151:M154"/>
    <mergeCell ref="S147:S150"/>
    <mergeCell ref="B151:B154"/>
    <mergeCell ref="C151:C154"/>
    <mergeCell ref="D151:D154"/>
    <mergeCell ref="E151:E154"/>
    <mergeCell ref="I151:I154"/>
    <mergeCell ref="N151:N154"/>
    <mergeCell ref="R151:R154"/>
    <mergeCell ref="L147:L150"/>
    <mergeCell ref="M147:M150"/>
    <mergeCell ref="N143:N146"/>
    <mergeCell ref="R143:R146"/>
    <mergeCell ref="S143:S146"/>
    <mergeCell ref="B147:B150"/>
    <mergeCell ref="C147:C150"/>
    <mergeCell ref="D147:D150"/>
    <mergeCell ref="E147:E150"/>
    <mergeCell ref="I147:I150"/>
    <mergeCell ref="J147:J150"/>
    <mergeCell ref="K147:K150"/>
    <mergeCell ref="S139:S142"/>
    <mergeCell ref="B143:B146"/>
    <mergeCell ref="C143:C146"/>
    <mergeCell ref="D143:D146"/>
    <mergeCell ref="E143:E146"/>
    <mergeCell ref="I143:I146"/>
    <mergeCell ref="J143:J146"/>
    <mergeCell ref="K143:K146"/>
    <mergeCell ref="L143:L146"/>
    <mergeCell ref="M143:M146"/>
    <mergeCell ref="N134:N137"/>
    <mergeCell ref="R134:R137"/>
    <mergeCell ref="J139:J142"/>
    <mergeCell ref="K139:K142"/>
    <mergeCell ref="L139:L142"/>
    <mergeCell ref="M139:M142"/>
    <mergeCell ref="S134:S137"/>
    <mergeCell ref="B139:B142"/>
    <mergeCell ref="C139:C142"/>
    <mergeCell ref="D139:D142"/>
    <mergeCell ref="E139:E142"/>
    <mergeCell ref="I139:I142"/>
    <mergeCell ref="N139:N142"/>
    <mergeCell ref="R139:R142"/>
    <mergeCell ref="L134:L137"/>
    <mergeCell ref="M134:M137"/>
    <mergeCell ref="N130:N133"/>
    <mergeCell ref="R130:R133"/>
    <mergeCell ref="S130:S133"/>
    <mergeCell ref="B134:B137"/>
    <mergeCell ref="C134:C137"/>
    <mergeCell ref="D134:D137"/>
    <mergeCell ref="E134:E137"/>
    <mergeCell ref="I134:I137"/>
    <mergeCell ref="J134:J137"/>
    <mergeCell ref="K134:K137"/>
    <mergeCell ref="S126:S129"/>
    <mergeCell ref="B130:B133"/>
    <mergeCell ref="C130:C133"/>
    <mergeCell ref="D130:D133"/>
    <mergeCell ref="E130:E133"/>
    <mergeCell ref="I130:I133"/>
    <mergeCell ref="J130:J133"/>
    <mergeCell ref="K130:K133"/>
    <mergeCell ref="L130:L133"/>
    <mergeCell ref="M130:M133"/>
    <mergeCell ref="N122:N125"/>
    <mergeCell ref="R122:R125"/>
    <mergeCell ref="J126:J129"/>
    <mergeCell ref="K126:K129"/>
    <mergeCell ref="L126:L129"/>
    <mergeCell ref="M126:M129"/>
    <mergeCell ref="S122:S125"/>
    <mergeCell ref="B126:B129"/>
    <mergeCell ref="C126:C129"/>
    <mergeCell ref="D126:D129"/>
    <mergeCell ref="E126:E129"/>
    <mergeCell ref="I126:I129"/>
    <mergeCell ref="N126:N129"/>
    <mergeCell ref="R126:R129"/>
    <mergeCell ref="L122:L125"/>
    <mergeCell ref="M122:M125"/>
    <mergeCell ref="N118:N121"/>
    <mergeCell ref="R118:R121"/>
    <mergeCell ref="S118:S121"/>
    <mergeCell ref="B122:B125"/>
    <mergeCell ref="C122:C125"/>
    <mergeCell ref="D122:D125"/>
    <mergeCell ref="E122:E125"/>
    <mergeCell ref="I122:I125"/>
    <mergeCell ref="J122:J125"/>
    <mergeCell ref="K122:K125"/>
    <mergeCell ref="S114:S117"/>
    <mergeCell ref="B118:B121"/>
    <mergeCell ref="C118:C121"/>
    <mergeCell ref="D118:D121"/>
    <mergeCell ref="E118:E121"/>
    <mergeCell ref="I118:I121"/>
    <mergeCell ref="J118:J121"/>
    <mergeCell ref="K118:K121"/>
    <mergeCell ref="L118:L121"/>
    <mergeCell ref="M118:M121"/>
    <mergeCell ref="N110:N113"/>
    <mergeCell ref="R110:R113"/>
    <mergeCell ref="J114:J117"/>
    <mergeCell ref="K114:K117"/>
    <mergeCell ref="L114:L117"/>
    <mergeCell ref="M114:M117"/>
    <mergeCell ref="S110:S113"/>
    <mergeCell ref="B114:B117"/>
    <mergeCell ref="C114:C117"/>
    <mergeCell ref="D114:D117"/>
    <mergeCell ref="E114:E117"/>
    <mergeCell ref="I114:I117"/>
    <mergeCell ref="N114:N117"/>
    <mergeCell ref="R114:R117"/>
    <mergeCell ref="L110:L113"/>
    <mergeCell ref="M110:M113"/>
    <mergeCell ref="N106:N109"/>
    <mergeCell ref="R106:R109"/>
    <mergeCell ref="S106:S109"/>
    <mergeCell ref="B110:B113"/>
    <mergeCell ref="C110:C113"/>
    <mergeCell ref="D110:D113"/>
    <mergeCell ref="E110:E113"/>
    <mergeCell ref="I110:I113"/>
    <mergeCell ref="J110:J113"/>
    <mergeCell ref="K110:K113"/>
    <mergeCell ref="S101:S104"/>
    <mergeCell ref="B106:B109"/>
    <mergeCell ref="C106:C109"/>
    <mergeCell ref="D106:D109"/>
    <mergeCell ref="E106:E109"/>
    <mergeCell ref="I106:I109"/>
    <mergeCell ref="J106:J109"/>
    <mergeCell ref="K106:K109"/>
    <mergeCell ref="L106:L109"/>
    <mergeCell ref="M106:M109"/>
    <mergeCell ref="N97:N100"/>
    <mergeCell ref="R97:R100"/>
    <mergeCell ref="J101:J104"/>
    <mergeCell ref="K101:K104"/>
    <mergeCell ref="L101:L104"/>
    <mergeCell ref="M101:M104"/>
    <mergeCell ref="S97:S100"/>
    <mergeCell ref="B101:B104"/>
    <mergeCell ref="C101:C104"/>
    <mergeCell ref="D101:D104"/>
    <mergeCell ref="E101:E104"/>
    <mergeCell ref="I101:I104"/>
    <mergeCell ref="N101:N104"/>
    <mergeCell ref="R101:R104"/>
    <mergeCell ref="L97:L100"/>
    <mergeCell ref="M97:M100"/>
    <mergeCell ref="N93:N96"/>
    <mergeCell ref="R93:R96"/>
    <mergeCell ref="S93:S96"/>
    <mergeCell ref="B97:B100"/>
    <mergeCell ref="C97:C100"/>
    <mergeCell ref="D97:D100"/>
    <mergeCell ref="E97:E100"/>
    <mergeCell ref="I97:I100"/>
    <mergeCell ref="J97:J100"/>
    <mergeCell ref="K97:K100"/>
    <mergeCell ref="S89:S92"/>
    <mergeCell ref="B93:B96"/>
    <mergeCell ref="C93:C96"/>
    <mergeCell ref="D93:D96"/>
    <mergeCell ref="E93:E96"/>
    <mergeCell ref="I93:I96"/>
    <mergeCell ref="J93:J96"/>
    <mergeCell ref="K93:K96"/>
    <mergeCell ref="L93:L96"/>
    <mergeCell ref="M93:M96"/>
    <mergeCell ref="N85:N88"/>
    <mergeCell ref="R85:R88"/>
    <mergeCell ref="J89:J92"/>
    <mergeCell ref="K89:K92"/>
    <mergeCell ref="L89:L92"/>
    <mergeCell ref="M89:M92"/>
    <mergeCell ref="S85:S88"/>
    <mergeCell ref="B89:B92"/>
    <mergeCell ref="C89:C92"/>
    <mergeCell ref="D89:D92"/>
    <mergeCell ref="E89:E92"/>
    <mergeCell ref="I89:I92"/>
    <mergeCell ref="N89:N92"/>
    <mergeCell ref="R89:R92"/>
    <mergeCell ref="L85:L88"/>
    <mergeCell ref="M85:M88"/>
    <mergeCell ref="N81:N84"/>
    <mergeCell ref="R81:R84"/>
    <mergeCell ref="S81:S84"/>
    <mergeCell ref="B85:B88"/>
    <mergeCell ref="C85:C88"/>
    <mergeCell ref="D85:D88"/>
    <mergeCell ref="E85:E88"/>
    <mergeCell ref="I85:I88"/>
    <mergeCell ref="J85:J88"/>
    <mergeCell ref="K85:K88"/>
    <mergeCell ref="S77:S80"/>
    <mergeCell ref="B81:B84"/>
    <mergeCell ref="C81:C84"/>
    <mergeCell ref="D81:D84"/>
    <mergeCell ref="E81:E84"/>
    <mergeCell ref="I81:I84"/>
    <mergeCell ref="J81:J84"/>
    <mergeCell ref="K81:K84"/>
    <mergeCell ref="L81:L84"/>
    <mergeCell ref="M81:M84"/>
    <mergeCell ref="N73:N76"/>
    <mergeCell ref="R73:R76"/>
    <mergeCell ref="J77:J80"/>
    <mergeCell ref="K77:K80"/>
    <mergeCell ref="L77:L80"/>
    <mergeCell ref="M77:M80"/>
    <mergeCell ref="S73:S76"/>
    <mergeCell ref="B77:B80"/>
    <mergeCell ref="C77:C80"/>
    <mergeCell ref="D77:D80"/>
    <mergeCell ref="E77:E80"/>
    <mergeCell ref="I77:I80"/>
    <mergeCell ref="N77:N80"/>
    <mergeCell ref="R77:R80"/>
    <mergeCell ref="L73:L76"/>
    <mergeCell ref="M73:M76"/>
    <mergeCell ref="N69:N72"/>
    <mergeCell ref="R69:R72"/>
    <mergeCell ref="S69:S72"/>
    <mergeCell ref="B73:B76"/>
    <mergeCell ref="C73:C76"/>
    <mergeCell ref="D73:D76"/>
    <mergeCell ref="E73:E76"/>
    <mergeCell ref="I73:I76"/>
    <mergeCell ref="J73:J76"/>
    <mergeCell ref="K73:K76"/>
    <mergeCell ref="S65:S68"/>
    <mergeCell ref="B69:B72"/>
    <mergeCell ref="C69:C72"/>
    <mergeCell ref="D69:D72"/>
    <mergeCell ref="E69:E72"/>
    <mergeCell ref="I69:I72"/>
    <mergeCell ref="J69:J72"/>
    <mergeCell ref="K69:K72"/>
    <mergeCell ref="L69:L72"/>
    <mergeCell ref="M69:M72"/>
    <mergeCell ref="N61:N64"/>
    <mergeCell ref="R61:R64"/>
    <mergeCell ref="J65:J68"/>
    <mergeCell ref="K65:K68"/>
    <mergeCell ref="L65:L68"/>
    <mergeCell ref="M65:M68"/>
    <mergeCell ref="S61:S64"/>
    <mergeCell ref="B65:B68"/>
    <mergeCell ref="C65:C68"/>
    <mergeCell ref="D65:D68"/>
    <mergeCell ref="E65:E68"/>
    <mergeCell ref="I65:I68"/>
    <mergeCell ref="N65:N68"/>
    <mergeCell ref="R65:R68"/>
    <mergeCell ref="L61:L64"/>
    <mergeCell ref="M61:M64"/>
    <mergeCell ref="N57:N60"/>
    <mergeCell ref="R57:R60"/>
    <mergeCell ref="S57:S60"/>
    <mergeCell ref="B61:B64"/>
    <mergeCell ref="C61:C64"/>
    <mergeCell ref="D61:D64"/>
    <mergeCell ref="E61:E64"/>
    <mergeCell ref="I61:I64"/>
    <mergeCell ref="J61:J64"/>
    <mergeCell ref="K61:K64"/>
    <mergeCell ref="S53:S56"/>
    <mergeCell ref="B57:B60"/>
    <mergeCell ref="C57:C60"/>
    <mergeCell ref="D57:D60"/>
    <mergeCell ref="E57:E60"/>
    <mergeCell ref="I57:I60"/>
    <mergeCell ref="J57:J60"/>
    <mergeCell ref="K57:K60"/>
    <mergeCell ref="L57:L60"/>
    <mergeCell ref="M57:M60"/>
    <mergeCell ref="R53:R56"/>
    <mergeCell ref="L49:L52"/>
    <mergeCell ref="M49:M52"/>
    <mergeCell ref="N49:N52"/>
    <mergeCell ref="R49:R52"/>
    <mergeCell ref="J53:J56"/>
    <mergeCell ref="K53:K56"/>
    <mergeCell ref="L53:L56"/>
    <mergeCell ref="M53:M56"/>
    <mergeCell ref="I53:I56"/>
    <mergeCell ref="N53:N56"/>
    <mergeCell ref="S45:S48"/>
    <mergeCell ref="B49:B52"/>
    <mergeCell ref="C49:C52"/>
    <mergeCell ref="D49:D52"/>
    <mergeCell ref="E49:E52"/>
    <mergeCell ref="I49:I52"/>
    <mergeCell ref="J49:J52"/>
    <mergeCell ref="K49:K52"/>
    <mergeCell ref="S49:S52"/>
    <mergeCell ref="J45:J48"/>
    <mergeCell ref="M45:M48"/>
    <mergeCell ref="N45:N48"/>
    <mergeCell ref="R45:R48"/>
    <mergeCell ref="J41:J44"/>
    <mergeCell ref="K41:K44"/>
    <mergeCell ref="L41:L44"/>
    <mergeCell ref="M41:M44"/>
    <mergeCell ref="S41:S44"/>
    <mergeCell ref="B45:B48"/>
    <mergeCell ref="C45:C48"/>
    <mergeCell ref="D45:D48"/>
    <mergeCell ref="E45:E48"/>
    <mergeCell ref="I45:I48"/>
    <mergeCell ref="N41:N44"/>
    <mergeCell ref="R41:R44"/>
    <mergeCell ref="K45:K48"/>
    <mergeCell ref="L45:L48"/>
    <mergeCell ref="L32:L35"/>
    <mergeCell ref="M32:M35"/>
    <mergeCell ref="N32:N35"/>
    <mergeCell ref="R32:R35"/>
    <mergeCell ref="M36:M39"/>
    <mergeCell ref="N36:N39"/>
    <mergeCell ref="R36:R39"/>
    <mergeCell ref="S32:S35"/>
    <mergeCell ref="B41:B44"/>
    <mergeCell ref="C41:C44"/>
    <mergeCell ref="D41:D44"/>
    <mergeCell ref="E41:E44"/>
    <mergeCell ref="I41:I44"/>
    <mergeCell ref="B36:B39"/>
    <mergeCell ref="C36:C39"/>
    <mergeCell ref="D36:D39"/>
    <mergeCell ref="E36:E39"/>
    <mergeCell ref="N28:N31"/>
    <mergeCell ref="R28:R31"/>
    <mergeCell ref="S28:S31"/>
    <mergeCell ref="B32:B35"/>
    <mergeCell ref="C32:C35"/>
    <mergeCell ref="D32:D35"/>
    <mergeCell ref="E32:E35"/>
    <mergeCell ref="I32:I35"/>
    <mergeCell ref="J32:J35"/>
    <mergeCell ref="K32:K35"/>
    <mergeCell ref="S24:S27"/>
    <mergeCell ref="B28:B31"/>
    <mergeCell ref="C28:C31"/>
    <mergeCell ref="D28:D31"/>
    <mergeCell ref="E28:E31"/>
    <mergeCell ref="I28:I31"/>
    <mergeCell ref="J28:J31"/>
    <mergeCell ref="K28:K31"/>
    <mergeCell ref="L28:L31"/>
    <mergeCell ref="M28:M31"/>
    <mergeCell ref="N20:N23"/>
    <mergeCell ref="R20:R23"/>
    <mergeCell ref="J24:J27"/>
    <mergeCell ref="K24:K27"/>
    <mergeCell ref="L24:L27"/>
    <mergeCell ref="M24:M27"/>
    <mergeCell ref="S20:S23"/>
    <mergeCell ref="B24:B27"/>
    <mergeCell ref="C24:C27"/>
    <mergeCell ref="D24:D27"/>
    <mergeCell ref="E24:E27"/>
    <mergeCell ref="I24:I27"/>
    <mergeCell ref="N24:N27"/>
    <mergeCell ref="R24:R27"/>
    <mergeCell ref="L20:L23"/>
    <mergeCell ref="M20:M23"/>
    <mergeCell ref="N16:N19"/>
    <mergeCell ref="R16:R19"/>
    <mergeCell ref="S16:S19"/>
    <mergeCell ref="B20:B23"/>
    <mergeCell ref="C20:C23"/>
    <mergeCell ref="D20:D23"/>
    <mergeCell ref="E20:E23"/>
    <mergeCell ref="I20:I23"/>
    <mergeCell ref="J20:J23"/>
    <mergeCell ref="K20:K23"/>
    <mergeCell ref="S12:S15"/>
    <mergeCell ref="B16:B19"/>
    <mergeCell ref="C16:C19"/>
    <mergeCell ref="D16:D19"/>
    <mergeCell ref="E16:E19"/>
    <mergeCell ref="I16:I19"/>
    <mergeCell ref="J16:J19"/>
    <mergeCell ref="K16:K19"/>
    <mergeCell ref="L16:L19"/>
    <mergeCell ref="M16:M19"/>
    <mergeCell ref="R12:R15"/>
    <mergeCell ref="L8:L11"/>
    <mergeCell ref="M8:M11"/>
    <mergeCell ref="N8:N11"/>
    <mergeCell ref="R8:R11"/>
    <mergeCell ref="J12:J15"/>
    <mergeCell ref="K12:K15"/>
    <mergeCell ref="L12:L15"/>
    <mergeCell ref="M12:M15"/>
    <mergeCell ref="B12:B15"/>
    <mergeCell ref="C12:C15"/>
    <mergeCell ref="D12:D15"/>
    <mergeCell ref="E12:E15"/>
    <mergeCell ref="I12:I15"/>
    <mergeCell ref="N12:N15"/>
    <mergeCell ref="R4:R7"/>
    <mergeCell ref="S4:S7"/>
    <mergeCell ref="B8:B11"/>
    <mergeCell ref="C8:C11"/>
    <mergeCell ref="D8:D11"/>
    <mergeCell ref="E8:E11"/>
    <mergeCell ref="I8:I11"/>
    <mergeCell ref="J8:J11"/>
    <mergeCell ref="K8:K11"/>
    <mergeCell ref="S8:S11"/>
    <mergeCell ref="I4:I7"/>
    <mergeCell ref="J4:J7"/>
    <mergeCell ref="K4:K7"/>
    <mergeCell ref="L4:L7"/>
    <mergeCell ref="M4:M7"/>
    <mergeCell ref="N4:N7"/>
    <mergeCell ref="S36:S39"/>
    <mergeCell ref="I36:I39"/>
    <mergeCell ref="J36:J39"/>
    <mergeCell ref="K36:K39"/>
    <mergeCell ref="L36:L39"/>
    <mergeCell ref="B1:R1"/>
    <mergeCell ref="B4:B7"/>
    <mergeCell ref="C4:C7"/>
    <mergeCell ref="D4:D7"/>
    <mergeCell ref="E4:E7"/>
  </mergeCells>
  <printOptions horizontalCentered="1" verticalCentered="1"/>
  <pageMargins left="0.2755905511811024" right="0.1968503937007874" top="0.2755905511811024" bottom="0.31496062992125984" header="0.2362204724409449" footer="0.1968503937007874"/>
  <pageSetup orientation="landscape" paperSize="9" scale="50" r:id="rId1"/>
  <rowBreaks count="4" manualBreakCount="4">
    <brk id="39" min="1" max="18" man="1"/>
    <brk id="72" min="1" max="18" man="1"/>
    <brk id="104" min="1" max="18" man="1"/>
    <brk id="13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情報教育センター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全国選抜大会</dc:title>
  <dc:subject>トーナメント表</dc:subject>
  <dc:creator>user</dc:creator>
  <cp:keywords/>
  <dc:description/>
  <cp:lastModifiedBy>User</cp:lastModifiedBy>
  <cp:lastPrinted>2016-03-27T07:42:59Z</cp:lastPrinted>
  <dcterms:created xsi:type="dcterms:W3CDTF">1999-02-17T17:36:02Z</dcterms:created>
  <dcterms:modified xsi:type="dcterms:W3CDTF">2016-03-29T03:07:32Z</dcterms:modified>
  <cp:category/>
  <cp:version/>
  <cp:contentType/>
  <cp:contentStatus/>
</cp:coreProperties>
</file>